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Y:\采购实施\2 采购实施中的项目文件\zz非中式调味料类\上海航食非中式调味料类项目采购公告\"/>
    </mc:Choice>
  </mc:AlternateContent>
  <xr:revisionPtr revIDLastSave="0" documentId="13_ncr:1_{B441B82E-6C02-4C01-AD55-91A90B609B1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3" sheetId="3" r:id="rId1"/>
  </sheets>
  <externalReferences>
    <externalReference r:id="rId2"/>
  </externalReferences>
  <definedNames>
    <definedName name="_xlnm._FilterDatabase" localSheetId="0" hidden="1">Sheet3!$A$1:$J$57</definedName>
    <definedName name="_xlnm.Print_Area" localSheetId="0">Sheet3!$A$1:$J$60</definedName>
    <definedName name="_xlnm.Print_Titles" localSheetId="0">Sheet3!$1:$1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9" i="3"/>
  <c r="H16" i="3"/>
  <c r="H18" i="3"/>
  <c r="H19" i="3"/>
  <c r="H26" i="3"/>
  <c r="H27" i="3"/>
  <c r="H34" i="3"/>
  <c r="H38" i="3"/>
  <c r="H39" i="3"/>
  <c r="H44" i="3"/>
  <c r="H45" i="3"/>
  <c r="H46" i="3"/>
  <c r="H22" i="3"/>
  <c r="H51" i="3"/>
  <c r="H55" i="3"/>
  <c r="H4" i="3"/>
  <c r="H2" i="3"/>
  <c r="H5" i="3"/>
  <c r="H7" i="3"/>
  <c r="H8" i="3"/>
  <c r="H10" i="3"/>
  <c r="H11" i="3"/>
  <c r="H12" i="3"/>
  <c r="H13" i="3"/>
  <c r="H14" i="3"/>
  <c r="H15" i="3"/>
  <c r="H17" i="3"/>
  <c r="H20" i="3"/>
  <c r="H21" i="3"/>
  <c r="H23" i="3"/>
  <c r="H24" i="3"/>
  <c r="H25" i="3"/>
  <c r="H28" i="3"/>
  <c r="H29" i="3"/>
  <c r="H30" i="3"/>
  <c r="H31" i="3"/>
  <c r="H32" i="3"/>
  <c r="H33" i="3"/>
  <c r="H35" i="3"/>
  <c r="H6" i="3"/>
  <c r="H37" i="3"/>
  <c r="H40" i="3"/>
  <c r="H43" i="3"/>
  <c r="H47" i="3"/>
  <c r="H48" i="3"/>
  <c r="H36" i="3"/>
  <c r="H50" i="3"/>
  <c r="H52" i="3"/>
  <c r="H53" i="3"/>
  <c r="H54" i="3"/>
  <c r="H56" i="3"/>
  <c r="H57" i="3"/>
</calcChain>
</file>

<file path=xl/sharedStrings.xml><?xml version="1.0" encoding="utf-8"?>
<sst xmlns="http://schemas.openxmlformats.org/spreadsheetml/2006/main" count="312" uniqueCount="196">
  <si>
    <t>序号</t>
  </si>
  <si>
    <t>浦东品名</t>
  </si>
  <si>
    <t>虹桥品名</t>
  </si>
  <si>
    <t>清真需求</t>
  </si>
  <si>
    <t>单位</t>
  </si>
  <si>
    <t>具体要求</t>
    <phoneticPr fontId="25" type="noConversion"/>
  </si>
  <si>
    <r>
      <t xml:space="preserve">注： 
    1.送货周期及时间：按我司下达的订单日期送货（平均每周送货一至二次），早上10点00分至13点00分必须送达我司指定地点；
    2.订单时间：送货订单将提前三天通知供应商（即周一采购人发送订单、周四供应商送货），采购人可提前12小时对该订单中的品种、数量进行增加、减少或取消，且供应商根据变更后的订单满足采购人要求；
    3.产品保质期：产品保质期须符合中国有关法律、法规要求，且符合采购人对产品保质期的要求（当日所送产品的保质期不得少于总保质期的三分之二）；
    4.产品包装上的标识（标签）需要符合中国法律、法规（包括但不仅限于产品生产日期、失效日期、保质期、警示标志、主要成分、厂家信息等）；
    5.外购的冷藏食品在收货时，食品温度控制不超过5度；外购的冷冻食品在收货时，应冻硬，且无解冻迹象，表面温度低于零下4度；
    6.供应商安排送货车辆，如若无垫仓板，仓库有权拒收；
    7.以上产品照片仅供参考；
    8.采购数量以采购人实际采购数量为准，采购人有权对实际采购数量增加或减少，单价不变；
    9.税率以国家政策为准。如按照国家政策税费下降，为买方的成本下降，与卖方无涉；
  </t>
    </r>
    <r>
      <rPr>
        <sz val="11"/>
        <color rgb="FFFF0000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10.配送期限至：自合同签订之日起3年
    11.积极响应防疫常态化管控要求，若是进口产品，必须随货提供送货批次消杀证明。</t>
    </r>
    <phoneticPr fontId="25" type="noConversion"/>
  </si>
  <si>
    <t>白扁豆 （干）</t>
  </si>
  <si>
    <t>枫叶糖浆</t>
  </si>
  <si>
    <t>白味增</t>
  </si>
  <si>
    <t>薄荷汁</t>
  </si>
  <si>
    <t>红椒粉</t>
  </si>
  <si>
    <t>黄姜粉</t>
  </si>
  <si>
    <t>茴香粉</t>
  </si>
  <si>
    <t>芥末酱#</t>
  </si>
  <si>
    <t>青芥末</t>
  </si>
  <si>
    <t>青柠汁</t>
  </si>
  <si>
    <t>新奥尔良香辣腌料</t>
  </si>
  <si>
    <t>本味淋</t>
  </si>
  <si>
    <t>黑醋</t>
  </si>
  <si>
    <t>红咖喱</t>
  </si>
  <si>
    <t>红甜椒粉</t>
  </si>
  <si>
    <t>黄芥末</t>
  </si>
  <si>
    <t>姜黄粉</t>
  </si>
  <si>
    <t>卡真粉</t>
  </si>
  <si>
    <t>泰国鸡酱</t>
  </si>
  <si>
    <t>特红辣椒粉</t>
  </si>
  <si>
    <t>意大利黑醋</t>
  </si>
  <si>
    <t>010105103</t>
  </si>
  <si>
    <t>010101246</t>
  </si>
  <si>
    <t>V130000064</t>
  </si>
  <si>
    <t>V130000060</t>
  </si>
  <si>
    <t>010105448</t>
  </si>
  <si>
    <t>G810000031</t>
  </si>
  <si>
    <t>010105406</t>
  </si>
  <si>
    <t>010105470</t>
  </si>
  <si>
    <t>G220000117</t>
  </si>
  <si>
    <t>G130000019</t>
  </si>
  <si>
    <t>010105190</t>
  </si>
  <si>
    <t>G810000032</t>
  </si>
  <si>
    <t>G510000008</t>
  </si>
  <si>
    <t>G210000013</t>
  </si>
  <si>
    <t>G220000121</t>
  </si>
  <si>
    <t>010105493</t>
  </si>
  <si>
    <t>G130000007</t>
  </si>
  <si>
    <t>010105137</t>
  </si>
  <si>
    <t>010105209</t>
  </si>
  <si>
    <t>G810000036</t>
  </si>
  <si>
    <t>010105006</t>
  </si>
  <si>
    <t>G130000037</t>
  </si>
  <si>
    <t>G130000002</t>
  </si>
  <si>
    <t>G220000011</t>
  </si>
  <si>
    <t>G220000021</t>
  </si>
  <si>
    <t>G130000015</t>
  </si>
  <si>
    <t>010105234</t>
  </si>
  <si>
    <t>010105220</t>
  </si>
  <si>
    <t>G220000023</t>
  </si>
  <si>
    <t>G220000105</t>
  </si>
  <si>
    <t>G220000036</t>
  </si>
  <si>
    <t>G210000012</t>
  </si>
  <si>
    <t>010105482</t>
  </si>
  <si>
    <t>G120000006</t>
  </si>
  <si>
    <t>G220000119</t>
  </si>
  <si>
    <t>010105509</t>
  </si>
  <si>
    <t>G220000007</t>
  </si>
  <si>
    <t>G120000008</t>
  </si>
  <si>
    <t>010105404</t>
  </si>
  <si>
    <t>010105096</t>
  </si>
  <si>
    <t>G120000009</t>
  </si>
  <si>
    <t>010105433</t>
  </si>
  <si>
    <t>010105175</t>
  </si>
  <si>
    <t>G130000006</t>
  </si>
  <si>
    <t>G510000009</t>
  </si>
  <si>
    <t>010105252</t>
  </si>
  <si>
    <t>G220000002</t>
  </si>
  <si>
    <t>010105359</t>
  </si>
  <si>
    <t>010105174</t>
  </si>
  <si>
    <t>010105378</t>
  </si>
  <si>
    <t>G130000018</t>
  </si>
  <si>
    <t>010109060</t>
  </si>
  <si>
    <t>G220000003</t>
  </si>
  <si>
    <t>G120000005</t>
  </si>
  <si>
    <t>R110000006</t>
  </si>
  <si>
    <t>010105194</t>
  </si>
  <si>
    <t>G220000025</t>
  </si>
  <si>
    <t>010105212</t>
  </si>
  <si>
    <t>G130000023</t>
  </si>
  <si>
    <t>010105214</t>
  </si>
  <si>
    <t>G120000007</t>
  </si>
  <si>
    <t>G210000009</t>
  </si>
  <si>
    <t>010105147</t>
  </si>
  <si>
    <t>G210000015</t>
  </si>
  <si>
    <t>G120000012</t>
  </si>
  <si>
    <t>浦东编号</t>
    <phoneticPr fontId="25" type="noConversion"/>
  </si>
  <si>
    <t>G220000032</t>
  </si>
  <si>
    <t>G510000022</t>
    <phoneticPr fontId="25" type="noConversion"/>
  </si>
  <si>
    <t>规格</t>
    <phoneticPr fontId="25" type="noConversion"/>
  </si>
  <si>
    <t xml:space="preserve">白豆 </t>
    <phoneticPr fontId="25" type="noConversion"/>
  </si>
  <si>
    <t>400G</t>
  </si>
  <si>
    <t>432G</t>
  </si>
  <si>
    <t xml:space="preserve">枫叶糖浆 </t>
    <phoneticPr fontId="25" type="noConversion"/>
  </si>
  <si>
    <t>370ML</t>
  </si>
  <si>
    <t>1L</t>
  </si>
  <si>
    <t xml:space="preserve">刺身酱油 </t>
    <phoneticPr fontId="25" type="noConversion"/>
  </si>
  <si>
    <t>200ML</t>
    <phoneticPr fontId="25" type="noConversion"/>
  </si>
  <si>
    <t xml:space="preserve">粗黑胡椒粉 </t>
    <phoneticPr fontId="25" type="noConversion"/>
  </si>
  <si>
    <t>453G</t>
  </si>
  <si>
    <t>大藏芥末</t>
    <phoneticPr fontId="25" type="noConversion"/>
  </si>
  <si>
    <t>850G</t>
  </si>
  <si>
    <t>橄榄果渣油</t>
    <phoneticPr fontId="25" type="noConversion"/>
  </si>
  <si>
    <t>5L</t>
  </si>
  <si>
    <t>10L</t>
    <phoneticPr fontId="25" type="noConversion"/>
  </si>
  <si>
    <t xml:space="preserve"> 1.8L</t>
  </si>
  <si>
    <t xml:space="preserve">咖喱粉 </t>
    <phoneticPr fontId="25" type="noConversion"/>
  </si>
  <si>
    <t>500G</t>
  </si>
  <si>
    <t>125ML</t>
  </si>
  <si>
    <t>290ML</t>
  </si>
  <si>
    <t>600G</t>
    <phoneticPr fontId="25" type="noConversion"/>
  </si>
  <si>
    <t xml:space="preserve">日式烧烤汁 </t>
    <phoneticPr fontId="25" type="noConversion"/>
  </si>
  <si>
    <t>1.6L</t>
  </si>
  <si>
    <t xml:space="preserve">桑巴酱 </t>
    <phoneticPr fontId="25" type="noConversion"/>
  </si>
  <si>
    <t>1KG</t>
  </si>
  <si>
    <t xml:space="preserve">沙茶酱 </t>
    <phoneticPr fontId="25" type="noConversion"/>
  </si>
  <si>
    <t>200G</t>
  </si>
  <si>
    <t xml:space="preserve">寿司醋 </t>
    <phoneticPr fontId="25" type="noConversion"/>
  </si>
  <si>
    <t>330ML</t>
  </si>
  <si>
    <t xml:space="preserve">他力根 </t>
    <phoneticPr fontId="25" type="noConversion"/>
  </si>
  <si>
    <t>100G</t>
    <phoneticPr fontId="25" type="noConversion"/>
  </si>
  <si>
    <t>泰式甜辣酱</t>
    <phoneticPr fontId="25" type="noConversion"/>
  </si>
  <si>
    <t>880ML</t>
    <phoneticPr fontId="25" type="noConversion"/>
  </si>
  <si>
    <t>198G</t>
    <phoneticPr fontId="25" type="noConversion"/>
  </si>
  <si>
    <t>454G</t>
    <phoneticPr fontId="25" type="noConversion"/>
  </si>
  <si>
    <t>黑菌油</t>
    <phoneticPr fontId="25" type="noConversion"/>
  </si>
  <si>
    <t>250ML</t>
    <phoneticPr fontId="25" type="noConversion"/>
  </si>
  <si>
    <t>1KG</t>
    <phoneticPr fontId="25" type="noConversion"/>
  </si>
  <si>
    <t>453G</t>
    <phoneticPr fontId="25" type="noConversion"/>
  </si>
  <si>
    <t xml:space="preserve">迷迭香 </t>
    <phoneticPr fontId="25" type="noConversion"/>
  </si>
  <si>
    <t>170G</t>
    <phoneticPr fontId="25" type="noConversion"/>
  </si>
  <si>
    <t>2KG</t>
    <phoneticPr fontId="25" type="noConversion"/>
  </si>
  <si>
    <t>397G</t>
    <phoneticPr fontId="25" type="noConversion"/>
  </si>
  <si>
    <t>500ML</t>
    <phoneticPr fontId="25" type="noConversion"/>
  </si>
  <si>
    <t>月桂叶</t>
    <phoneticPr fontId="25" type="noConversion"/>
  </si>
  <si>
    <t>200G</t>
    <phoneticPr fontId="25" type="noConversion"/>
  </si>
  <si>
    <t>沙爹酱</t>
    <phoneticPr fontId="25" type="noConversion"/>
  </si>
  <si>
    <t>红腰豆</t>
    <phoneticPr fontId="25" type="noConversion"/>
  </si>
  <si>
    <t>阿里根奴叶</t>
    <phoneticPr fontId="25" type="noConversion"/>
  </si>
  <si>
    <t>初榨橄榄油</t>
    <phoneticPr fontId="25" type="noConversion"/>
  </si>
  <si>
    <t xml:space="preserve">红酒醋 </t>
    <phoneticPr fontId="25" type="noConversion"/>
  </si>
  <si>
    <t>龟甲万酱油</t>
    <phoneticPr fontId="25" type="noConversion"/>
  </si>
  <si>
    <t>番茄沙司</t>
    <phoneticPr fontId="25" type="noConversion"/>
  </si>
  <si>
    <t>牛筋粉</t>
    <phoneticPr fontId="25" type="noConversion"/>
  </si>
  <si>
    <t>卡真</t>
    <phoneticPr fontId="25" type="noConversion"/>
  </si>
  <si>
    <t>辣根酱</t>
    <phoneticPr fontId="25" type="noConversion"/>
  </si>
  <si>
    <t>百里香叶</t>
    <phoneticPr fontId="25" type="noConversion"/>
  </si>
  <si>
    <t>浓缩黑醋酱</t>
    <phoneticPr fontId="25" type="noConversion"/>
  </si>
  <si>
    <t>黑胡椒碎</t>
    <phoneticPr fontId="25" type="noConversion"/>
  </si>
  <si>
    <t>香醋</t>
    <phoneticPr fontId="25" type="noConversion"/>
  </si>
  <si>
    <t>意式白酒醋</t>
    <phoneticPr fontId="25" type="noConversion"/>
  </si>
  <si>
    <t>细黑胡椒粉</t>
    <phoneticPr fontId="25" type="noConversion"/>
  </si>
  <si>
    <t>香菜籽粉</t>
    <phoneticPr fontId="25" type="noConversion"/>
  </si>
  <si>
    <t>姜黄粉</t>
    <phoneticPr fontId="25" type="noConversion"/>
  </si>
  <si>
    <t>阿里根奴</t>
    <phoneticPr fontId="25" type="noConversion"/>
  </si>
  <si>
    <t>虹桥编号</t>
    <phoneticPr fontId="25" type="noConversion"/>
  </si>
  <si>
    <t>425g</t>
  </si>
  <si>
    <t>500g</t>
  </si>
  <si>
    <t>1.8L</t>
  </si>
  <si>
    <t>500ml</t>
  </si>
  <si>
    <t>1kg</t>
  </si>
  <si>
    <t>453g</t>
  </si>
  <si>
    <t>2.98kg</t>
  </si>
  <si>
    <t>730ml</t>
  </si>
  <si>
    <t>重量要求：1L
包装要求：非玻璃制包装优先
需符合《GB7718预包装食品标签通则》标准要求。</t>
    <phoneticPr fontId="25" type="noConversion"/>
  </si>
  <si>
    <t>重量要求：≤1000ML
包装要求：非玻璃制包装优先
需符合《GB7718预包装食品标签通则》标准要求。</t>
    <phoneticPr fontId="25" type="noConversion"/>
  </si>
  <si>
    <t>重量要求：880ML
包装要求：非玻璃制包装优先
需符合《GB7718预包装食品标签通则》标准要求。</t>
    <phoneticPr fontId="25" type="noConversion"/>
  </si>
  <si>
    <t>重量要求：5L
包装要求：非玻璃制包装优先
需符合《GB7718预包装食品标签通则》标准要求。</t>
    <phoneticPr fontId="25" type="noConversion"/>
  </si>
  <si>
    <t>重量要求：10L
包装要求：非玻璃制包装优先
需符合《GB7718预包装食品标签通则》标准要求。</t>
    <phoneticPr fontId="25" type="noConversion"/>
  </si>
  <si>
    <t>重量要求：≤2L
包装要求：非玻璃制包装优先
需符合《GB7718预包装食品标签通则》标准要求。</t>
    <phoneticPr fontId="25" type="noConversion"/>
  </si>
  <si>
    <t>510G</t>
    <phoneticPr fontId="25" type="noConversion"/>
  </si>
  <si>
    <t>430G</t>
    <phoneticPr fontId="25" type="noConversion"/>
  </si>
  <si>
    <t>重量要求：≤1KG
包装要求：非玻璃制包装优先
需符合《GB7718预包装食品标签通则》标准要求。</t>
    <phoneticPr fontId="25" type="noConversion"/>
  </si>
  <si>
    <t>重量要求：≤3KG
包装要求：非玻璃制包装优先
需符合《GB7718预包装食品标签通则》标准要求。</t>
    <phoneticPr fontId="25" type="noConversion"/>
  </si>
  <si>
    <t>重量要求：≤2KG
包装要求：非玻璃制包装优先
需符合《GB7718预包装食品标签通则》标准要求。</t>
    <phoneticPr fontId="25" type="noConversion"/>
  </si>
  <si>
    <t>重量要求：200ML
包装要求：非玻璃制包装优先
需符合《GB7718预包装食品标签通则》标准要求。</t>
    <phoneticPr fontId="25" type="noConversion"/>
  </si>
  <si>
    <t>3KG</t>
    <phoneticPr fontId="25" type="noConversion"/>
  </si>
  <si>
    <t>43G</t>
    <phoneticPr fontId="25" type="noConversion"/>
  </si>
  <si>
    <t>750ML</t>
    <phoneticPr fontId="25" type="noConversion"/>
  </si>
  <si>
    <t>重量要求：≤100G
包装要求：非玻璃制包装优先
需符合《GB7718预包装食品标签通则》标准要求。</t>
    <phoneticPr fontId="25" type="noConversion"/>
  </si>
  <si>
    <t>近一年用量</t>
    <phoneticPr fontId="25" type="noConversion"/>
  </si>
  <si>
    <t>重量要求：≤500G
包装要求：非玻璃制包装优先
需符合《GB7718预包装食品标签通则》标准要求。</t>
    <phoneticPr fontId="25" type="noConversion"/>
  </si>
  <si>
    <t>141G</t>
    <phoneticPr fontId="25" type="noConversion"/>
  </si>
  <si>
    <t>重量要求：≤500ML
包装要求：非玻璃制包装优先
需符合《GB7718预包装食品标签通则》标准要求。</t>
    <phoneticPr fontId="25" type="noConversion"/>
  </si>
  <si>
    <t>红咖喱酱</t>
    <phoneticPr fontId="25" type="noConversion"/>
  </si>
  <si>
    <t xml:space="preserve">绿咖喱酱 </t>
    <phoneticPr fontId="25" type="noConversion"/>
  </si>
  <si>
    <t>不指定</t>
    <phoneticPr fontId="25" type="noConversion"/>
  </si>
  <si>
    <t xml:space="preserve">急汁 </t>
    <phoneticPr fontId="25" type="noConversion"/>
  </si>
  <si>
    <t>盒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</si>
</sst>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[$€-2]\ #,##0.00;[$€-2]\ \-#,##0.00"/>
  </numFmts>
  <fonts count="2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sz val="12"/>
      <name val="新細明體"/>
      <family val="1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MS Sans Serif"/>
      <family val="1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6">
    <xf numFmtId="176" fontId="0" fillId="0" borderId="0">
      <alignment vertical="center"/>
    </xf>
    <xf numFmtId="176" fontId="10" fillId="13" borderId="3" applyNumberFormat="0" applyAlignment="0" applyProtection="0"/>
    <xf numFmtId="176" fontId="6" fillId="10" borderId="0" applyNumberFormat="0" applyBorder="0" applyAlignment="0" applyProtection="0"/>
    <xf numFmtId="176" fontId="6" fillId="16" borderId="0" applyNumberFormat="0" applyBorder="0" applyAlignment="0" applyProtection="0"/>
    <xf numFmtId="176" fontId="6" fillId="10" borderId="0" applyNumberFormat="0" applyBorder="0" applyAlignment="0" applyProtection="0"/>
    <xf numFmtId="176" fontId="5" fillId="17" borderId="0" applyNumberFormat="0" applyBorder="0" applyAlignment="0" applyProtection="0"/>
    <xf numFmtId="43" fontId="6" fillId="0" borderId="0" applyFont="0" applyFill="0" applyBorder="0" applyAlignment="0" applyProtection="0">
      <alignment vertical="center"/>
    </xf>
    <xf numFmtId="176" fontId="11" fillId="0" borderId="0" applyNumberFormat="0" applyFill="0" applyBorder="0" applyAlignment="0" applyProtection="0"/>
    <xf numFmtId="176" fontId="6" fillId="21" borderId="0" applyNumberFormat="0" applyBorder="0" applyAlignment="0" applyProtection="0"/>
    <xf numFmtId="176" fontId="6" fillId="19" borderId="0" applyNumberFormat="0" applyBorder="0" applyAlignment="0" applyProtection="0"/>
    <xf numFmtId="176" fontId="6" fillId="21" borderId="0" applyNumberFormat="0" applyBorder="0" applyAlignment="0" applyProtection="0"/>
    <xf numFmtId="176" fontId="5" fillId="17" borderId="0" applyNumberFormat="0" applyBorder="0" applyAlignment="0" applyProtection="0"/>
    <xf numFmtId="176" fontId="6" fillId="10" borderId="0" applyNumberFormat="0" applyBorder="0" applyAlignment="0" applyProtection="0"/>
    <xf numFmtId="176" fontId="6" fillId="14" borderId="0" applyNumberFormat="0" applyBorder="0" applyAlignment="0" applyProtection="0"/>
    <xf numFmtId="176" fontId="6" fillId="7" borderId="0" applyNumberFormat="0" applyBorder="0" applyAlignment="0" applyProtection="0"/>
    <xf numFmtId="176" fontId="6" fillId="9" borderId="0" applyNumberFormat="0" applyBorder="0" applyAlignment="0" applyProtection="0"/>
    <xf numFmtId="176" fontId="6" fillId="19" borderId="0" applyNumberFormat="0" applyBorder="0" applyAlignment="0" applyProtection="0"/>
    <xf numFmtId="176" fontId="6" fillId="10" borderId="0" applyNumberFormat="0" applyBorder="0" applyAlignment="0" applyProtection="0"/>
    <xf numFmtId="176" fontId="12" fillId="18" borderId="0" applyNumberFormat="0" applyBorder="0" applyAlignment="0" applyProtection="0"/>
    <xf numFmtId="176" fontId="6" fillId="16" borderId="0" applyNumberFormat="0" applyBorder="0" applyAlignment="0" applyProtection="0"/>
    <xf numFmtId="176" fontId="6" fillId="11" borderId="0" applyNumberFormat="0" applyBorder="0" applyAlignment="0" applyProtection="0"/>
    <xf numFmtId="176" fontId="6" fillId="14" borderId="0" applyNumberFormat="0" applyBorder="0" applyAlignment="0" applyProtection="0"/>
    <xf numFmtId="176" fontId="6" fillId="7" borderId="0" applyNumberFormat="0" applyBorder="0" applyAlignment="0" applyProtection="0"/>
    <xf numFmtId="176" fontId="6" fillId="10" borderId="0" applyNumberFormat="0" applyBorder="0" applyAlignment="0" applyProtection="0"/>
    <xf numFmtId="176" fontId="7" fillId="0" borderId="0" applyNumberFormat="0" applyFill="0" applyBorder="0" applyAlignment="0" applyProtection="0">
      <alignment vertical="top"/>
      <protection locked="0"/>
    </xf>
    <xf numFmtId="176" fontId="6" fillId="14" borderId="0" applyNumberFormat="0" applyBorder="0" applyAlignment="0" applyProtection="0"/>
    <xf numFmtId="176" fontId="6" fillId="14" borderId="0" applyNumberFormat="0" applyBorder="0" applyAlignment="0" applyProtection="0"/>
    <xf numFmtId="176" fontId="10" fillId="13" borderId="3" applyNumberFormat="0" applyAlignment="0" applyProtection="0"/>
    <xf numFmtId="176" fontId="13" fillId="0" borderId="9" applyNumberFormat="0" applyFill="0" applyAlignment="0" applyProtection="0"/>
    <xf numFmtId="176" fontId="6" fillId="11" borderId="0" applyNumberFormat="0" applyBorder="0" applyAlignment="0" applyProtection="0"/>
    <xf numFmtId="176" fontId="6" fillId="15" borderId="0" applyNumberFormat="0" applyBorder="0" applyAlignment="0" applyProtection="0"/>
    <xf numFmtId="176" fontId="6" fillId="14" borderId="0" applyNumberFormat="0" applyBorder="0" applyAlignment="0" applyProtection="0"/>
    <xf numFmtId="176" fontId="6" fillId="14" borderId="0" applyNumberFormat="0" applyBorder="0" applyAlignment="0" applyProtection="0"/>
    <xf numFmtId="176" fontId="6" fillId="14" borderId="0" applyNumberFormat="0" applyBorder="0" applyAlignment="0" applyProtection="0"/>
    <xf numFmtId="176" fontId="6" fillId="14" borderId="0" applyNumberFormat="0" applyBorder="0" applyAlignment="0" applyProtection="0"/>
    <xf numFmtId="176" fontId="6" fillId="10" borderId="0" applyNumberFormat="0" applyBorder="0" applyAlignment="0" applyProtection="0"/>
    <xf numFmtId="176" fontId="6" fillId="10" borderId="0" applyNumberFormat="0" applyBorder="0" applyAlignment="0" applyProtection="0"/>
    <xf numFmtId="176" fontId="6" fillId="10" borderId="0" applyNumberFormat="0" applyBorder="0" applyAlignment="0" applyProtection="0"/>
    <xf numFmtId="176" fontId="6" fillId="11" borderId="0" applyNumberFormat="0" applyBorder="0" applyAlignment="0" applyProtection="0"/>
    <xf numFmtId="176" fontId="13" fillId="0" borderId="9" applyNumberFormat="0" applyFill="0" applyAlignment="0" applyProtection="0"/>
    <xf numFmtId="176" fontId="6" fillId="11" borderId="0" applyNumberFormat="0" applyBorder="0" applyAlignment="0" applyProtection="0"/>
    <xf numFmtId="176" fontId="6" fillId="11" borderId="0" applyNumberFormat="0" applyBorder="0" applyAlignment="0" applyProtection="0"/>
    <xf numFmtId="176" fontId="13" fillId="0" borderId="0" applyNumberFormat="0" applyFill="0" applyBorder="0" applyAlignment="0" applyProtection="0"/>
    <xf numFmtId="176" fontId="6" fillId="11" borderId="0" applyNumberFormat="0" applyBorder="0" applyAlignment="0" applyProtection="0"/>
    <xf numFmtId="176" fontId="6" fillId="11" borderId="0" applyNumberFormat="0" applyBorder="0" applyAlignment="0" applyProtection="0"/>
    <xf numFmtId="176" fontId="13" fillId="0" borderId="0" applyNumberFormat="0" applyFill="0" applyBorder="0" applyAlignment="0" applyProtection="0"/>
    <xf numFmtId="176" fontId="6" fillId="11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16" borderId="0" applyNumberFormat="0" applyBorder="0" applyAlignment="0" applyProtection="0"/>
    <xf numFmtId="176" fontId="6" fillId="16" borderId="0" applyNumberFormat="0" applyBorder="0" applyAlignment="0" applyProtection="0"/>
    <xf numFmtId="176" fontId="6" fillId="16" borderId="0" applyNumberFormat="0" applyBorder="0" applyAlignment="0" applyProtection="0"/>
    <xf numFmtId="176" fontId="16" fillId="25" borderId="3" applyNumberFormat="0" applyAlignment="0" applyProtection="0"/>
    <xf numFmtId="176" fontId="6" fillId="16" borderId="0" applyNumberFormat="0" applyBorder="0" applyAlignment="0" applyProtection="0"/>
    <xf numFmtId="176" fontId="6" fillId="16" borderId="0" applyNumberFormat="0" applyBorder="0" applyAlignment="0" applyProtection="0"/>
    <xf numFmtId="176" fontId="12" fillId="18" borderId="0" applyNumberFormat="0" applyBorder="0" applyAlignment="0" applyProtection="0"/>
    <xf numFmtId="176" fontId="6" fillId="16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20" borderId="0" applyNumberFormat="0" applyBorder="0" applyAlignment="0" applyProtection="0"/>
    <xf numFmtId="176" fontId="6" fillId="15" borderId="0" applyNumberFormat="0" applyBorder="0" applyAlignment="0" applyProtection="0"/>
    <xf numFmtId="176" fontId="6" fillId="15" borderId="0" applyNumberFormat="0" applyBorder="0" applyAlignment="0" applyProtection="0"/>
    <xf numFmtId="176" fontId="6" fillId="26" borderId="5" applyNumberFormat="0" applyFont="0" applyAlignment="0" applyProtection="0"/>
    <xf numFmtId="176" fontId="6" fillId="15" borderId="0" applyNumberFormat="0" applyBorder="0" applyAlignment="0" applyProtection="0"/>
    <xf numFmtId="176" fontId="6" fillId="15" borderId="0" applyNumberFormat="0" applyBorder="0" applyAlignment="0" applyProtection="0"/>
    <xf numFmtId="176" fontId="6" fillId="15" borderId="0" applyNumberFormat="0" applyBorder="0" applyAlignment="0" applyProtection="0"/>
    <xf numFmtId="0" fontId="6" fillId="0" borderId="0">
      <alignment vertical="center"/>
    </xf>
    <xf numFmtId="176" fontId="6" fillId="15" borderId="0" applyNumberFormat="0" applyBorder="0" applyAlignment="0" applyProtection="0"/>
    <xf numFmtId="176" fontId="6" fillId="15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27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9" borderId="0" applyNumberFormat="0" applyBorder="0" applyAlignment="0" applyProtection="0"/>
    <xf numFmtId="176" fontId="6" fillId="28" borderId="0" applyNumberFormat="0" applyBorder="0" applyAlignment="0" applyProtection="0"/>
    <xf numFmtId="176" fontId="6" fillId="28" borderId="0" applyNumberFormat="0" applyBorder="0" applyAlignment="0" applyProtection="0"/>
    <xf numFmtId="176" fontId="6" fillId="28" borderId="0" applyNumberFormat="0" applyBorder="0" applyAlignment="0" applyProtection="0"/>
    <xf numFmtId="176" fontId="6" fillId="28" borderId="0" applyNumberFormat="0" applyBorder="0" applyAlignment="0" applyProtection="0"/>
    <xf numFmtId="176" fontId="6" fillId="28" borderId="0" applyNumberFormat="0" applyBorder="0" applyAlignment="0" applyProtection="0"/>
    <xf numFmtId="176" fontId="9" fillId="0" borderId="4" applyNumberFormat="0" applyFill="0" applyAlignment="0" applyProtection="0"/>
    <xf numFmtId="176" fontId="6" fillId="28" borderId="0" applyNumberFormat="0" applyBorder="0" applyAlignment="0" applyProtection="0"/>
    <xf numFmtId="176" fontId="6" fillId="28" borderId="0" applyNumberFormat="0" applyBorder="0" applyAlignment="0" applyProtection="0"/>
    <xf numFmtId="176" fontId="19" fillId="0" borderId="0">
      <alignment vertical="center"/>
    </xf>
    <xf numFmtId="176" fontId="6" fillId="28" borderId="0" applyNumberFormat="0" applyBorder="0" applyAlignment="0" applyProtection="0"/>
    <xf numFmtId="176" fontId="6" fillId="7" borderId="0" applyNumberFormat="0" applyBorder="0" applyAlignment="0" applyProtection="0"/>
    <xf numFmtId="176" fontId="6" fillId="7" borderId="0" applyNumberFormat="0" applyBorder="0" applyAlignment="0" applyProtection="0"/>
    <xf numFmtId="176" fontId="6" fillId="7" borderId="0" applyNumberFormat="0" applyBorder="0" applyAlignment="0" applyProtection="0"/>
    <xf numFmtId="176" fontId="6" fillId="7" borderId="0" applyNumberFormat="0" applyBorder="0" applyAlignment="0" applyProtection="0"/>
    <xf numFmtId="176" fontId="5" fillId="3" borderId="0" applyNumberFormat="0" applyBorder="0" applyAlignment="0" applyProtection="0"/>
    <xf numFmtId="176" fontId="6" fillId="7" borderId="0" applyNumberFormat="0" applyBorder="0" applyAlignment="0" applyProtection="0"/>
    <xf numFmtId="176" fontId="6" fillId="7" borderId="0" applyNumberFormat="0" applyBorder="0" applyAlignment="0" applyProtection="0"/>
    <xf numFmtId="176" fontId="5" fillId="6" borderId="0" applyNumberFormat="0" applyBorder="0" applyAlignment="0" applyProtection="0"/>
    <xf numFmtId="176" fontId="5" fillId="6" borderId="0" applyNumberFormat="0" applyBorder="0" applyAlignment="0" applyProtection="0"/>
    <xf numFmtId="176" fontId="5" fillId="31" borderId="0" applyNumberFormat="0" applyBorder="0" applyAlignment="0" applyProtection="0"/>
    <xf numFmtId="176" fontId="5" fillId="31" borderId="0" applyNumberFormat="0" applyBorder="0" applyAlignment="0" applyProtection="0"/>
    <xf numFmtId="176" fontId="5" fillId="22" borderId="0" applyNumberFormat="0" applyBorder="0" applyAlignment="0" applyProtection="0"/>
    <xf numFmtId="176" fontId="5" fillId="22" borderId="0" applyNumberFormat="0" applyBorder="0" applyAlignment="0" applyProtection="0"/>
    <xf numFmtId="176" fontId="5" fillId="32" borderId="0" applyNumberFormat="0" applyBorder="0" applyAlignment="0" applyProtection="0"/>
    <xf numFmtId="176" fontId="5" fillId="32" borderId="0" applyNumberFormat="0" applyBorder="0" applyAlignment="0" applyProtection="0"/>
    <xf numFmtId="176" fontId="5" fillId="8" borderId="0" applyNumberFormat="0" applyBorder="0" applyAlignment="0" applyProtection="0"/>
    <xf numFmtId="176" fontId="5" fillId="8" borderId="0" applyNumberFormat="0" applyBorder="0" applyAlignment="0" applyProtection="0"/>
    <xf numFmtId="176" fontId="5" fillId="29" borderId="0" applyNumberFormat="0" applyBorder="0" applyAlignment="0" applyProtection="0"/>
    <xf numFmtId="176" fontId="5" fillId="29" borderId="0" applyNumberFormat="0" applyBorder="0" applyAlignment="0" applyProtection="0"/>
    <xf numFmtId="176" fontId="5" fillId="3" borderId="0" applyNumberFormat="0" applyBorder="0" applyAlignment="0" applyProtection="0"/>
    <xf numFmtId="176" fontId="5" fillId="33" borderId="0" applyNumberFormat="0" applyBorder="0" applyAlignment="0" applyProtection="0"/>
    <xf numFmtId="176" fontId="5" fillId="33" borderId="0" applyNumberFormat="0" applyBorder="0" applyAlignment="0" applyProtection="0"/>
    <xf numFmtId="176" fontId="5" fillId="34" borderId="0" applyNumberFormat="0" applyBorder="0" applyAlignment="0" applyProtection="0"/>
    <xf numFmtId="176" fontId="5" fillId="34" borderId="0" applyNumberFormat="0" applyBorder="0" applyAlignment="0" applyProtection="0"/>
    <xf numFmtId="176" fontId="5" fillId="5" borderId="0" applyNumberFormat="0" applyBorder="0" applyAlignment="0" applyProtection="0"/>
    <xf numFmtId="176" fontId="5" fillId="5" borderId="0" applyNumberFormat="0" applyBorder="0" applyAlignment="0" applyProtection="0"/>
    <xf numFmtId="176" fontId="5" fillId="23" borderId="0" applyNumberFormat="0" applyBorder="0" applyAlignment="0" applyProtection="0"/>
    <xf numFmtId="176" fontId="5" fillId="23" borderId="0" applyNumberFormat="0" applyBorder="0" applyAlignment="0" applyProtection="0"/>
    <xf numFmtId="176" fontId="20" fillId="30" borderId="0" applyNumberFormat="0" applyBorder="0" applyAlignment="0" applyProtection="0"/>
    <xf numFmtId="176" fontId="20" fillId="30" borderId="0" applyNumberFormat="0" applyBorder="0" applyAlignment="0" applyProtection="0"/>
    <xf numFmtId="176" fontId="16" fillId="25" borderId="3" applyNumberFormat="0" applyAlignment="0" applyProtection="0"/>
    <xf numFmtId="176" fontId="6" fillId="0" borderId="0">
      <alignment vertical="center"/>
    </xf>
    <xf numFmtId="176" fontId="14" fillId="24" borderId="7" applyNumberFormat="0" applyAlignment="0" applyProtection="0"/>
    <xf numFmtId="176" fontId="14" fillId="24" borderId="7" applyNumberFormat="0" applyAlignment="0" applyProtection="0"/>
    <xf numFmtId="43" fontId="6" fillId="0" borderId="0" applyFont="0" applyFill="0" applyBorder="0" applyAlignment="0" applyProtection="0">
      <alignment vertical="center"/>
    </xf>
    <xf numFmtId="176" fontId="11" fillId="0" borderId="0" applyNumberFormat="0" applyFill="0" applyBorder="0" applyAlignment="0" applyProtection="0"/>
    <xf numFmtId="176" fontId="8" fillId="12" borderId="0" applyNumberFormat="0" applyBorder="0" applyAlignment="0" applyProtection="0"/>
    <xf numFmtId="176" fontId="8" fillId="12" borderId="0" applyNumberFormat="0" applyBorder="0" applyAlignment="0" applyProtection="0"/>
    <xf numFmtId="176" fontId="18" fillId="0" borderId="10" applyNumberFormat="0" applyFill="0" applyAlignment="0" applyProtection="0"/>
    <xf numFmtId="176" fontId="18" fillId="0" borderId="10" applyNumberFormat="0" applyFill="0" applyAlignment="0" applyProtection="0"/>
    <xf numFmtId="176" fontId="21" fillId="0" borderId="11" applyNumberFormat="0" applyFill="0" applyAlignment="0" applyProtection="0"/>
    <xf numFmtId="176" fontId="21" fillId="0" borderId="11" applyNumberFormat="0" applyFill="0" applyAlignment="0" applyProtection="0"/>
    <xf numFmtId="176" fontId="9" fillId="0" borderId="4" applyNumberFormat="0" applyFill="0" applyAlignment="0" applyProtection="0"/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22" fillId="0" borderId="0"/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>
      <alignment vertical="center"/>
    </xf>
    <xf numFmtId="176" fontId="6" fillId="0" borderId="0"/>
    <xf numFmtId="176" fontId="23" fillId="0" borderId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6" fillId="26" borderId="5" applyNumberFormat="0" applyFont="0" applyAlignment="0" applyProtection="0"/>
    <xf numFmtId="176" fontId="15" fillId="25" borderId="6" applyNumberFormat="0" applyAlignment="0" applyProtection="0"/>
    <xf numFmtId="176" fontId="15" fillId="25" borderId="6" applyNumberFormat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24" fillId="0" borderId="8" applyNumberFormat="0" applyFill="0" applyAlignment="0" applyProtection="0"/>
    <xf numFmtId="176" fontId="24" fillId="0" borderId="8" applyNumberFormat="0" applyFill="0" applyAlignment="0" applyProtection="0"/>
    <xf numFmtId="176" fontId="4" fillId="0" borderId="0" applyNumberFormat="0" applyFill="0" applyBorder="0" applyAlignment="0" applyProtection="0"/>
    <xf numFmtId="176" fontId="4" fillId="0" borderId="0" applyNumberFormat="0" applyFill="0" applyBorder="0" applyAlignment="0" applyProtection="0"/>
  </cellStyleXfs>
  <cellXfs count="29">
    <xf numFmtId="176" fontId="0" fillId="0" borderId="0" xfId="0">
      <alignment vertical="center"/>
    </xf>
    <xf numFmtId="176" fontId="1" fillId="2" borderId="0" xfId="0" applyFont="1" applyFill="1">
      <alignment vertical="center"/>
    </xf>
    <xf numFmtId="176" fontId="0" fillId="2" borderId="0" xfId="0" applyFill="1">
      <alignment vertical="center"/>
    </xf>
    <xf numFmtId="0" fontId="0" fillId="2" borderId="0" xfId="0" applyNumberFormat="1" applyFill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0" fillId="2" borderId="0" xfId="0" applyFill="1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176" fontId="1" fillId="2" borderId="1" xfId="0" applyFont="1" applyFill="1" applyBorder="1" applyAlignment="1">
      <alignment vertical="center" wrapText="1"/>
    </xf>
    <xf numFmtId="176" fontId="0" fillId="2" borderId="0" xfId="0" applyFill="1" applyAlignment="1">
      <alignment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/>
    </xf>
    <xf numFmtId="176" fontId="0" fillId="2" borderId="0" xfId="0" applyFill="1" applyBorder="1" applyAlignment="1">
      <alignment horizontal="center" vertical="center"/>
    </xf>
    <xf numFmtId="176" fontId="0" fillId="2" borderId="0" xfId="0" applyFill="1" applyAlignment="1">
      <alignment horizontal="center" vertical="center"/>
    </xf>
    <xf numFmtId="176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Font="1" applyFill="1">
      <alignment vertical="center"/>
    </xf>
    <xf numFmtId="176" fontId="3" fillId="2" borderId="1" xfId="0" applyFont="1" applyFill="1" applyBorder="1" applyAlignment="1">
      <alignment vertical="center" wrapText="1"/>
    </xf>
    <xf numFmtId="176" fontId="1" fillId="0" borderId="1" xfId="0" applyFont="1" applyFill="1" applyBorder="1" applyAlignment="1">
      <alignment horizontal="center" vertical="center"/>
    </xf>
    <xf numFmtId="176" fontId="1" fillId="2" borderId="1" xfId="0" applyFont="1" applyFill="1" applyBorder="1">
      <alignment vertical="center"/>
    </xf>
    <xf numFmtId="176" fontId="6" fillId="2" borderId="0" xfId="0" applyFont="1" applyFill="1" applyAlignment="1">
      <alignment vertical="center" wrapText="1"/>
    </xf>
  </cellXfs>
  <cellStyles count="186">
    <cellStyle name="20% - Accent1 2" xfId="26" xr:uid="{00000000-0005-0000-0000-000042000000}"/>
    <cellStyle name="20% - Accent1 2 2" xfId="31" xr:uid="{00000000-0005-0000-0000-00004F000000}"/>
    <cellStyle name="20% - Accent1 2 2 2" xfId="25" xr:uid="{00000000-0005-0000-0000-000040000000}"/>
    <cellStyle name="20% - Accent1 2 3" xfId="32" xr:uid="{00000000-0005-0000-0000-000050000000}"/>
    <cellStyle name="20% - Accent1 3" xfId="21" xr:uid="{00000000-0005-0000-0000-000035000000}"/>
    <cellStyle name="20% - Accent1 3 2" xfId="33" xr:uid="{00000000-0005-0000-0000-000051000000}"/>
    <cellStyle name="20% - Accent1 3 2 2" xfId="34" xr:uid="{00000000-0005-0000-0000-000052000000}"/>
    <cellStyle name="20% - Accent1 3 3" xfId="13" xr:uid="{00000000-0005-0000-0000-000027000000}"/>
    <cellStyle name="20% - Accent2 2" xfId="17" xr:uid="{00000000-0005-0000-0000-00002E000000}"/>
    <cellStyle name="20% - Accent2 2 2" xfId="2" xr:uid="{00000000-0005-0000-0000-00000C000000}"/>
    <cellStyle name="20% - Accent2 2 2 2" xfId="4" xr:uid="{00000000-0005-0000-0000-000010000000}"/>
    <cellStyle name="20% - Accent2 2 3" xfId="35" xr:uid="{00000000-0005-0000-0000-000053000000}"/>
    <cellStyle name="20% - Accent2 3" xfId="36" xr:uid="{00000000-0005-0000-0000-000054000000}"/>
    <cellStyle name="20% - Accent2 3 2" xfId="12" xr:uid="{00000000-0005-0000-0000-000023000000}"/>
    <cellStyle name="20% - Accent2 3 2 2" xfId="23" xr:uid="{00000000-0005-0000-0000-00003C000000}"/>
    <cellStyle name="20% - Accent2 3 3" xfId="37" xr:uid="{00000000-0005-0000-0000-000055000000}"/>
    <cellStyle name="20% - Accent3 2" xfId="20" xr:uid="{00000000-0005-0000-0000-000033000000}"/>
    <cellStyle name="20% - Accent3 2 2" xfId="29" xr:uid="{00000000-0005-0000-0000-00004B000000}"/>
    <cellStyle name="20% - Accent3 2 2 2" xfId="38" xr:uid="{00000000-0005-0000-0000-000056000000}"/>
    <cellStyle name="20% - Accent3 2 3" xfId="40" xr:uid="{00000000-0005-0000-0000-000058000000}"/>
    <cellStyle name="20% - Accent3 3" xfId="41" xr:uid="{00000000-0005-0000-0000-000059000000}"/>
    <cellStyle name="20% - Accent3 3 2" xfId="43" xr:uid="{00000000-0005-0000-0000-00005B000000}"/>
    <cellStyle name="20% - Accent3 3 2 2" xfId="44" xr:uid="{00000000-0005-0000-0000-00005C000000}"/>
    <cellStyle name="20% - Accent3 3 3" xfId="46" xr:uid="{00000000-0005-0000-0000-00005E000000}"/>
    <cellStyle name="20% - Accent4 2" xfId="47" xr:uid="{00000000-0005-0000-0000-00005F000000}"/>
    <cellStyle name="20% - Accent4 2 2" xfId="48" xr:uid="{00000000-0005-0000-0000-000060000000}"/>
    <cellStyle name="20% - Accent4 2 2 2" xfId="49" xr:uid="{00000000-0005-0000-0000-000061000000}"/>
    <cellStyle name="20% - Accent4 2 3" xfId="50" xr:uid="{00000000-0005-0000-0000-000062000000}"/>
    <cellStyle name="20% - Accent4 3" xfId="51" xr:uid="{00000000-0005-0000-0000-000063000000}"/>
    <cellStyle name="20% - Accent4 3 2" xfId="8" xr:uid="{00000000-0005-0000-0000-000018000000}"/>
    <cellStyle name="20% - Accent4 3 2 2" xfId="10" xr:uid="{00000000-0005-0000-0000-00001D000000}"/>
    <cellStyle name="20% - Accent4 3 3" xfId="52" xr:uid="{00000000-0005-0000-0000-000064000000}"/>
    <cellStyle name="20% - Accent5 2" xfId="53" xr:uid="{00000000-0005-0000-0000-000065000000}"/>
    <cellStyle name="20% - Accent5 2 2" xfId="54" xr:uid="{00000000-0005-0000-0000-000066000000}"/>
    <cellStyle name="20% - Accent5 2 2 2" xfId="55" xr:uid="{00000000-0005-0000-0000-000067000000}"/>
    <cellStyle name="20% - Accent5 2 3" xfId="9" xr:uid="{00000000-0005-0000-0000-00001B000000}"/>
    <cellStyle name="20% - Accent5 3" xfId="56" xr:uid="{00000000-0005-0000-0000-000068000000}"/>
    <cellStyle name="20% - Accent5 3 2" xfId="57" xr:uid="{00000000-0005-0000-0000-000069000000}"/>
    <cellStyle name="20% - Accent5 3 2 2" xfId="16" xr:uid="{00000000-0005-0000-0000-00002D000000}"/>
    <cellStyle name="20% - Accent5 3 3" xfId="58" xr:uid="{00000000-0005-0000-0000-00006A000000}"/>
    <cellStyle name="20% - Accent6 2" xfId="59" xr:uid="{00000000-0005-0000-0000-00006B000000}"/>
    <cellStyle name="20% - Accent6 2 2" xfId="60" xr:uid="{00000000-0005-0000-0000-00006C000000}"/>
    <cellStyle name="20% - Accent6 2 2 2" xfId="61" xr:uid="{00000000-0005-0000-0000-00006D000000}"/>
    <cellStyle name="20% - Accent6 2 3" xfId="63" xr:uid="{00000000-0005-0000-0000-00006F000000}"/>
    <cellStyle name="20% - Accent6 3" xfId="64" xr:uid="{00000000-0005-0000-0000-000070000000}"/>
    <cellStyle name="20% - Accent6 3 2" xfId="66" xr:uid="{00000000-0005-0000-0000-000072000000}"/>
    <cellStyle name="20% - Accent6 3 2 2" xfId="3" xr:uid="{00000000-0005-0000-0000-00000E000000}"/>
    <cellStyle name="20% - Accent6 3 3" xfId="19" xr:uid="{00000000-0005-0000-0000-000030000000}"/>
    <cellStyle name="40% - Accent1 2" xfId="67" xr:uid="{00000000-0005-0000-0000-000073000000}"/>
    <cellStyle name="40% - Accent1 2 2" xfId="68" xr:uid="{00000000-0005-0000-0000-000074000000}"/>
    <cellStyle name="40% - Accent1 2 2 2" xfId="69" xr:uid="{00000000-0005-0000-0000-000075000000}"/>
    <cellStyle name="40% - Accent1 2 3" xfId="70" xr:uid="{00000000-0005-0000-0000-000076000000}"/>
    <cellStyle name="40% - Accent1 3" xfId="71" xr:uid="{00000000-0005-0000-0000-000077000000}"/>
    <cellStyle name="40% - Accent1 3 2" xfId="72" xr:uid="{00000000-0005-0000-0000-000078000000}"/>
    <cellStyle name="40% - Accent1 3 2 2" xfId="73" xr:uid="{00000000-0005-0000-0000-000079000000}"/>
    <cellStyle name="40% - Accent1 3 3" xfId="74" xr:uid="{00000000-0005-0000-0000-00007A000000}"/>
    <cellStyle name="40% - Accent2 2" xfId="75" xr:uid="{00000000-0005-0000-0000-00007B000000}"/>
    <cellStyle name="40% - Accent2 2 2" xfId="76" xr:uid="{00000000-0005-0000-0000-00007C000000}"/>
    <cellStyle name="40% - Accent2 2 2 2" xfId="78" xr:uid="{00000000-0005-0000-0000-00007E000000}"/>
    <cellStyle name="40% - Accent2 2 3" xfId="79" xr:uid="{00000000-0005-0000-0000-00007F000000}"/>
    <cellStyle name="40% - Accent2 3" xfId="80" xr:uid="{00000000-0005-0000-0000-000080000000}"/>
    <cellStyle name="40% - Accent2 3 2" xfId="30" xr:uid="{00000000-0005-0000-0000-00004D000000}"/>
    <cellStyle name="40% - Accent2 3 2 2" xfId="82" xr:uid="{00000000-0005-0000-0000-000082000000}"/>
    <cellStyle name="40% - Accent2 3 3" xfId="83" xr:uid="{00000000-0005-0000-0000-000083000000}"/>
    <cellStyle name="40% - Accent3 2" xfId="84" xr:uid="{00000000-0005-0000-0000-000084000000}"/>
    <cellStyle name="40% - Accent3 2 2" xfId="85" xr:uid="{00000000-0005-0000-0000-000085000000}"/>
    <cellStyle name="40% - Accent3 2 2 2" xfId="86" xr:uid="{00000000-0005-0000-0000-000086000000}"/>
    <cellStyle name="40% - Accent3 2 3" xfId="87" xr:uid="{00000000-0005-0000-0000-000087000000}"/>
    <cellStyle name="40% - Accent3 3" xfId="88" xr:uid="{00000000-0005-0000-0000-000088000000}"/>
    <cellStyle name="40% - Accent3 3 2" xfId="89" xr:uid="{00000000-0005-0000-0000-000089000000}"/>
    <cellStyle name="40% - Accent3 3 2 2" xfId="90" xr:uid="{00000000-0005-0000-0000-00008A000000}"/>
    <cellStyle name="40% - Accent3 3 3" xfId="91" xr:uid="{00000000-0005-0000-0000-00008B000000}"/>
    <cellStyle name="40% - Accent4 2" xfId="92" xr:uid="{00000000-0005-0000-0000-00008C000000}"/>
    <cellStyle name="40% - Accent4 2 2" xfId="93" xr:uid="{00000000-0005-0000-0000-00008D000000}"/>
    <cellStyle name="40% - Accent4 2 2 2" xfId="94" xr:uid="{00000000-0005-0000-0000-00008E000000}"/>
    <cellStyle name="40% - Accent4 2 3" xfId="95" xr:uid="{00000000-0005-0000-0000-00008F000000}"/>
    <cellStyle name="40% - Accent4 3" xfId="96" xr:uid="{00000000-0005-0000-0000-000090000000}"/>
    <cellStyle name="40% - Accent4 3 2" xfId="97" xr:uid="{00000000-0005-0000-0000-000091000000}"/>
    <cellStyle name="40% - Accent4 3 2 2" xfId="15" xr:uid="{00000000-0005-0000-0000-00002A000000}"/>
    <cellStyle name="40% - Accent4 3 3" xfId="98" xr:uid="{00000000-0005-0000-0000-000092000000}"/>
    <cellStyle name="40% - Accent5 2" xfId="99" xr:uid="{00000000-0005-0000-0000-000093000000}"/>
    <cellStyle name="40% - Accent5 2 2" xfId="100" xr:uid="{00000000-0005-0000-0000-000094000000}"/>
    <cellStyle name="40% - Accent5 2 2 2" xfId="101" xr:uid="{00000000-0005-0000-0000-000095000000}"/>
    <cellStyle name="40% - Accent5 2 3" xfId="102" xr:uid="{00000000-0005-0000-0000-000096000000}"/>
    <cellStyle name="40% - Accent5 3" xfId="103" xr:uid="{00000000-0005-0000-0000-000097000000}"/>
    <cellStyle name="40% - Accent5 3 2" xfId="105" xr:uid="{00000000-0005-0000-0000-000099000000}"/>
    <cellStyle name="40% - Accent5 3 2 2" xfId="106" xr:uid="{00000000-0005-0000-0000-00009A000000}"/>
    <cellStyle name="40% - Accent5 3 3" xfId="108" xr:uid="{00000000-0005-0000-0000-00009C000000}"/>
    <cellStyle name="40% - Accent6 2" xfId="109" xr:uid="{00000000-0005-0000-0000-00009D000000}"/>
    <cellStyle name="40% - Accent6 2 2" xfId="22" xr:uid="{00000000-0005-0000-0000-000036000000}"/>
    <cellStyle name="40% - Accent6 2 2 2" xfId="110" xr:uid="{00000000-0005-0000-0000-00009E000000}"/>
    <cellStyle name="40% - Accent6 2 3" xfId="14" xr:uid="{00000000-0005-0000-0000-000028000000}"/>
    <cellStyle name="40% - Accent6 3" xfId="111" xr:uid="{00000000-0005-0000-0000-00009F000000}"/>
    <cellStyle name="40% - Accent6 3 2" xfId="112" xr:uid="{00000000-0005-0000-0000-0000A0000000}"/>
    <cellStyle name="40% - Accent6 3 2 2" xfId="114" xr:uid="{00000000-0005-0000-0000-0000A2000000}"/>
    <cellStyle name="40% - Accent6 3 3" xfId="115" xr:uid="{00000000-0005-0000-0000-0000A3000000}"/>
    <cellStyle name="60% - Accent1 2" xfId="116" xr:uid="{00000000-0005-0000-0000-0000A4000000}"/>
    <cellStyle name="60% - Accent1 3" xfId="117" xr:uid="{00000000-0005-0000-0000-0000A5000000}"/>
    <cellStyle name="60% - Accent2 2" xfId="118" xr:uid="{00000000-0005-0000-0000-0000A6000000}"/>
    <cellStyle name="60% - Accent2 3" xfId="119" xr:uid="{00000000-0005-0000-0000-0000A7000000}"/>
    <cellStyle name="60% - Accent3 2" xfId="120" xr:uid="{00000000-0005-0000-0000-0000A8000000}"/>
    <cellStyle name="60% - Accent3 3" xfId="121" xr:uid="{00000000-0005-0000-0000-0000A9000000}"/>
    <cellStyle name="60% - Accent4 2" xfId="122" xr:uid="{00000000-0005-0000-0000-0000AA000000}"/>
    <cellStyle name="60% - Accent4 3" xfId="123" xr:uid="{00000000-0005-0000-0000-0000AB000000}"/>
    <cellStyle name="60% - Accent5 2" xfId="124" xr:uid="{00000000-0005-0000-0000-0000AC000000}"/>
    <cellStyle name="60% - Accent5 3" xfId="125" xr:uid="{00000000-0005-0000-0000-0000AD000000}"/>
    <cellStyle name="60% - Accent6 2" xfId="126" xr:uid="{00000000-0005-0000-0000-0000AE000000}"/>
    <cellStyle name="60% - Accent6 3" xfId="127" xr:uid="{00000000-0005-0000-0000-0000AF000000}"/>
    <cellStyle name="Accent1 2" xfId="113" xr:uid="{00000000-0005-0000-0000-0000A1000000}"/>
    <cellStyle name="Accent1 3" xfId="128" xr:uid="{00000000-0005-0000-0000-0000B0000000}"/>
    <cellStyle name="Accent2 2" xfId="129" xr:uid="{00000000-0005-0000-0000-0000B1000000}"/>
    <cellStyle name="Accent2 3" xfId="130" xr:uid="{00000000-0005-0000-0000-0000B2000000}"/>
    <cellStyle name="Accent3 2" xfId="131" xr:uid="{00000000-0005-0000-0000-0000B3000000}"/>
    <cellStyle name="Accent3 3" xfId="132" xr:uid="{00000000-0005-0000-0000-0000B4000000}"/>
    <cellStyle name="Accent4 2" xfId="133" xr:uid="{00000000-0005-0000-0000-0000B5000000}"/>
    <cellStyle name="Accent4 3" xfId="134" xr:uid="{00000000-0005-0000-0000-0000B6000000}"/>
    <cellStyle name="Accent5 2" xfId="135" xr:uid="{00000000-0005-0000-0000-0000B7000000}"/>
    <cellStyle name="Accent5 3" xfId="136" xr:uid="{00000000-0005-0000-0000-0000B8000000}"/>
    <cellStyle name="Accent6 2" xfId="11" xr:uid="{00000000-0005-0000-0000-00001F000000}"/>
    <cellStyle name="Accent6 3" xfId="5" xr:uid="{00000000-0005-0000-0000-000012000000}"/>
    <cellStyle name="Bad 2" xfId="137" xr:uid="{00000000-0005-0000-0000-0000B9000000}"/>
    <cellStyle name="Bad 3" xfId="138" xr:uid="{00000000-0005-0000-0000-0000BA000000}"/>
    <cellStyle name="Calculation 2" xfId="62" xr:uid="{00000000-0005-0000-0000-00006E000000}"/>
    <cellStyle name="Calculation 3" xfId="139" xr:uid="{00000000-0005-0000-0000-0000BB000000}"/>
    <cellStyle name="Check Cell 2" xfId="141" xr:uid="{00000000-0005-0000-0000-0000BD000000}"/>
    <cellStyle name="Check Cell 3" xfId="142" xr:uid="{00000000-0005-0000-0000-0000BE000000}"/>
    <cellStyle name="Comma 2" xfId="6" xr:uid="{00000000-0005-0000-0000-000014000000}"/>
    <cellStyle name="Comma 2 2" xfId="143" xr:uid="{00000000-0005-0000-0000-0000BF000000}"/>
    <cellStyle name="Explanatory Text 2" xfId="144" xr:uid="{00000000-0005-0000-0000-0000C0000000}"/>
    <cellStyle name="Explanatory Text 3" xfId="7" xr:uid="{00000000-0005-0000-0000-000017000000}"/>
    <cellStyle name="Good 2" xfId="145" xr:uid="{00000000-0005-0000-0000-0000C1000000}"/>
    <cellStyle name="Good 3" xfId="146" xr:uid="{00000000-0005-0000-0000-0000C2000000}"/>
    <cellStyle name="Heading 1 2" xfId="147" xr:uid="{00000000-0005-0000-0000-0000C3000000}"/>
    <cellStyle name="Heading 1 3" xfId="148" xr:uid="{00000000-0005-0000-0000-0000C4000000}"/>
    <cellStyle name="Heading 2 2" xfId="149" xr:uid="{00000000-0005-0000-0000-0000C5000000}"/>
    <cellStyle name="Heading 2 3" xfId="150" xr:uid="{00000000-0005-0000-0000-0000C6000000}"/>
    <cellStyle name="Heading 3 2" xfId="28" xr:uid="{00000000-0005-0000-0000-00004A000000}"/>
    <cellStyle name="Heading 3 3" xfId="39" xr:uid="{00000000-0005-0000-0000-000057000000}"/>
    <cellStyle name="Heading 4 2" xfId="42" xr:uid="{00000000-0005-0000-0000-00005A000000}"/>
    <cellStyle name="Heading 4 3" xfId="45" xr:uid="{00000000-0005-0000-0000-00005D000000}"/>
    <cellStyle name="Hyperlink 2" xfId="24" xr:uid="{00000000-0005-0000-0000-00003E000000}"/>
    <cellStyle name="Input 2" xfId="1" xr:uid="{00000000-0005-0000-0000-000006000000}"/>
    <cellStyle name="Input 3" xfId="27" xr:uid="{00000000-0005-0000-0000-000044000000}"/>
    <cellStyle name="Linked Cell 2" xfId="151" xr:uid="{00000000-0005-0000-0000-0000C7000000}"/>
    <cellStyle name="Linked Cell 3" xfId="104" xr:uid="{00000000-0005-0000-0000-000098000000}"/>
    <cellStyle name="Neutral 2" xfId="65" xr:uid="{00000000-0005-0000-0000-000071000000}"/>
    <cellStyle name="Neutral 3" xfId="18" xr:uid="{00000000-0005-0000-0000-00002F000000}"/>
    <cellStyle name="Normal 12" xfId="140" xr:uid="{00000000-0005-0000-0000-0000BC000000}"/>
    <cellStyle name="Normal 12 2" xfId="152" xr:uid="{00000000-0005-0000-0000-0000C8000000}"/>
    <cellStyle name="Normal 12 2 2" xfId="153" xr:uid="{00000000-0005-0000-0000-0000C9000000}"/>
    <cellStyle name="Normal 12 3" xfId="154" xr:uid="{00000000-0005-0000-0000-0000CA000000}"/>
    <cellStyle name="Normal 2" xfId="107" xr:uid="{00000000-0005-0000-0000-00009B000000}"/>
    <cellStyle name="Normal 2 2" xfId="155" xr:uid="{00000000-0005-0000-0000-0000CB000000}"/>
    <cellStyle name="Normal 3" xfId="156" xr:uid="{00000000-0005-0000-0000-0000CC000000}"/>
    <cellStyle name="Normal 4" xfId="157" xr:uid="{00000000-0005-0000-0000-0000CD000000}"/>
    <cellStyle name="Normal 4 2" xfId="158" xr:uid="{00000000-0005-0000-0000-0000CE000000}"/>
    <cellStyle name="Normal 4 2 2" xfId="159" xr:uid="{00000000-0005-0000-0000-0000CF000000}"/>
    <cellStyle name="Normal 4 3" xfId="160" xr:uid="{00000000-0005-0000-0000-0000D0000000}"/>
    <cellStyle name="Normal 5" xfId="161" xr:uid="{00000000-0005-0000-0000-0000D1000000}"/>
    <cellStyle name="Normal 5 2" xfId="162" xr:uid="{00000000-0005-0000-0000-0000D2000000}"/>
    <cellStyle name="Normal 5 2 2" xfId="163" xr:uid="{00000000-0005-0000-0000-0000D3000000}"/>
    <cellStyle name="Normal 5 3" xfId="164" xr:uid="{00000000-0005-0000-0000-0000D4000000}"/>
    <cellStyle name="Normal 6" xfId="165" xr:uid="{00000000-0005-0000-0000-0000D5000000}"/>
    <cellStyle name="Normal 6 2" xfId="166" xr:uid="{00000000-0005-0000-0000-0000D6000000}"/>
    <cellStyle name="Normal 6 2 2" xfId="167" xr:uid="{00000000-0005-0000-0000-0000D7000000}"/>
    <cellStyle name="Normal 6 3" xfId="169" xr:uid="{00000000-0005-0000-0000-0000D9000000}"/>
    <cellStyle name="Normal 7" xfId="170" xr:uid="{00000000-0005-0000-0000-0000DA000000}"/>
    <cellStyle name="Normal 8" xfId="81" xr:uid="{00000000-0005-0000-0000-000081000000}"/>
    <cellStyle name="Note 2" xfId="171" xr:uid="{00000000-0005-0000-0000-0000DB000000}"/>
    <cellStyle name="Note 2 2" xfId="172" xr:uid="{00000000-0005-0000-0000-0000DC000000}"/>
    <cellStyle name="Note 2 2 2" xfId="173" xr:uid="{00000000-0005-0000-0000-0000DD000000}"/>
    <cellStyle name="Note 2 3" xfId="174" xr:uid="{00000000-0005-0000-0000-0000DE000000}"/>
    <cellStyle name="Note 3" xfId="175" xr:uid="{00000000-0005-0000-0000-0000DF000000}"/>
    <cellStyle name="Note 3 2" xfId="176" xr:uid="{00000000-0005-0000-0000-0000E0000000}"/>
    <cellStyle name="Note 3 2 2" xfId="177" xr:uid="{00000000-0005-0000-0000-0000E1000000}"/>
    <cellStyle name="Note 3 3" xfId="77" xr:uid="{00000000-0005-0000-0000-00007D000000}"/>
    <cellStyle name="Output 2" xfId="178" xr:uid="{00000000-0005-0000-0000-0000E2000000}"/>
    <cellStyle name="Output 3" xfId="179" xr:uid="{00000000-0005-0000-0000-0000E3000000}"/>
    <cellStyle name="Title 2" xfId="180" xr:uid="{00000000-0005-0000-0000-0000E4000000}"/>
    <cellStyle name="Title 3" xfId="181" xr:uid="{00000000-0005-0000-0000-0000E5000000}"/>
    <cellStyle name="Total 2" xfId="182" xr:uid="{00000000-0005-0000-0000-0000E6000000}"/>
    <cellStyle name="Total 3" xfId="183" xr:uid="{00000000-0005-0000-0000-0000E7000000}"/>
    <cellStyle name="Warning Text 2" xfId="184" xr:uid="{00000000-0005-0000-0000-0000E8000000}"/>
    <cellStyle name="Warning Text 3" xfId="185" xr:uid="{00000000-0005-0000-0000-0000E9000000}"/>
    <cellStyle name="常规" xfId="0" builtinId="0"/>
    <cellStyle name="常规 2" xfId="168" xr:uid="{00000000-0005-0000-0000-0000D8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19;&#36141;&#23454;&#26045;/1.1%20&#37319;&#36141;&#23454;&#26045;&#21442;&#32771;&#25991;&#20214;/3&#12289;&#27979;&#35797;&#34920;202109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0"/>
  <sheetViews>
    <sheetView tabSelected="1" zoomScale="85" zoomScaleNormal="85" workbookViewId="0">
      <pane ySplit="1" topLeftCell="A2" activePane="bottomLeft" state="frozen"/>
      <selection pane="bottomLeft" activeCell="I63" sqref="I63"/>
    </sheetView>
  </sheetViews>
  <sheetFormatPr defaultColWidth="9" defaultRowHeight="13.5" x14ac:dyDescent="0.15"/>
  <cols>
    <col min="1" max="1" width="8.875" style="2" customWidth="1"/>
    <col min="2" max="2" width="18.375" style="21" customWidth="1"/>
    <col min="3" max="3" width="16.125" style="21" customWidth="1"/>
    <col min="4" max="4" width="24.5" style="14" customWidth="1"/>
    <col min="5" max="5" width="19.875" style="14" customWidth="1"/>
    <col min="6" max="6" width="13.125" style="2" hidden="1" customWidth="1"/>
    <col min="7" max="7" width="16" style="21" customWidth="1"/>
    <col min="8" max="8" width="13.375" style="2" customWidth="1"/>
    <col min="9" max="9" width="50.625" style="2" customWidth="1"/>
    <col min="10" max="10" width="17" style="3" customWidth="1"/>
    <col min="11" max="16384" width="9" style="2"/>
  </cols>
  <sheetData>
    <row r="1" spans="1:10" ht="28.5" customHeight="1" x14ac:dyDescent="0.15">
      <c r="A1" s="4" t="s">
        <v>0</v>
      </c>
      <c r="B1" s="18" t="s">
        <v>93</v>
      </c>
      <c r="C1" s="17" t="s">
        <v>162</v>
      </c>
      <c r="D1" s="12" t="s">
        <v>1</v>
      </c>
      <c r="E1" s="7" t="s">
        <v>2</v>
      </c>
      <c r="F1" s="4" t="s">
        <v>3</v>
      </c>
      <c r="G1" s="4" t="s">
        <v>96</v>
      </c>
      <c r="H1" s="4" t="s">
        <v>4</v>
      </c>
      <c r="I1" s="15" t="s">
        <v>5</v>
      </c>
      <c r="J1" s="8" t="s">
        <v>187</v>
      </c>
    </row>
    <row r="2" spans="1:10" s="1" customFormat="1" ht="49.5" hidden="1" customHeight="1" x14ac:dyDescent="0.15">
      <c r="A2" s="5">
        <v>1</v>
      </c>
      <c r="B2" s="16" t="s">
        <v>31</v>
      </c>
      <c r="C2" s="19" t="s">
        <v>28</v>
      </c>
      <c r="D2" s="16" t="s">
        <v>144</v>
      </c>
      <c r="E2" s="16"/>
      <c r="F2" s="13" t="s">
        <v>193</v>
      </c>
      <c r="G2" s="19" t="s">
        <v>99</v>
      </c>
      <c r="H2" s="5" t="e">
        <f>VLOOKUP(B2,#REF!,6,0)</f>
        <v>#REF!</v>
      </c>
      <c r="I2" s="25" t="s">
        <v>179</v>
      </c>
      <c r="J2" s="9">
        <v>4344</v>
      </c>
    </row>
    <row r="3" spans="1:10" s="1" customFormat="1" ht="49.5" hidden="1" customHeight="1" x14ac:dyDescent="0.15">
      <c r="A3" s="5">
        <v>2</v>
      </c>
      <c r="B3" s="19"/>
      <c r="C3" s="19" t="s">
        <v>29</v>
      </c>
      <c r="D3" s="27"/>
      <c r="E3" s="16" t="s">
        <v>7</v>
      </c>
      <c r="F3" s="13" t="s">
        <v>193</v>
      </c>
      <c r="G3" s="19" t="s">
        <v>134</v>
      </c>
      <c r="H3" s="5" t="e">
        <f>VLOOKUP(C3,#REF!,6,0)</f>
        <v>#REF!</v>
      </c>
      <c r="I3" s="25" t="s">
        <v>179</v>
      </c>
      <c r="J3" s="9">
        <v>1</v>
      </c>
    </row>
    <row r="4" spans="1:10" s="1" customFormat="1" ht="49.5" hidden="1" customHeight="1" x14ac:dyDescent="0.15">
      <c r="A4" s="5">
        <v>3</v>
      </c>
      <c r="B4" s="16" t="s">
        <v>30</v>
      </c>
      <c r="C4" s="16"/>
      <c r="D4" s="16" t="s">
        <v>97</v>
      </c>
      <c r="E4" s="16"/>
      <c r="F4" s="13" t="s">
        <v>193</v>
      </c>
      <c r="G4" s="19" t="s">
        <v>98</v>
      </c>
      <c r="H4" s="5" t="e">
        <f>VLOOKUP(B4,#REF!,6,0)</f>
        <v>#REF!</v>
      </c>
      <c r="I4" s="25" t="s">
        <v>179</v>
      </c>
      <c r="J4" s="9">
        <v>744</v>
      </c>
    </row>
    <row r="5" spans="1:10" s="1" customFormat="1" ht="49.5" hidden="1" customHeight="1" x14ac:dyDescent="0.15">
      <c r="A5" s="5">
        <v>4</v>
      </c>
      <c r="B5" s="16" t="s">
        <v>33</v>
      </c>
      <c r="C5" s="19" t="s">
        <v>32</v>
      </c>
      <c r="D5" s="16" t="s">
        <v>100</v>
      </c>
      <c r="E5" s="16" t="s">
        <v>8</v>
      </c>
      <c r="F5" s="13" t="s">
        <v>193</v>
      </c>
      <c r="G5" s="19" t="s">
        <v>101</v>
      </c>
      <c r="H5" s="5" t="e">
        <f>VLOOKUP(B5,#REF!,6,0)</f>
        <v>#REF!</v>
      </c>
      <c r="I5" s="25" t="s">
        <v>172</v>
      </c>
      <c r="J5" s="9">
        <v>46</v>
      </c>
    </row>
    <row r="6" spans="1:10" s="24" customFormat="1" ht="49.5" hidden="1" customHeight="1" x14ac:dyDescent="0.15">
      <c r="A6" s="5">
        <v>5</v>
      </c>
      <c r="B6" s="22" t="s">
        <v>65</v>
      </c>
      <c r="C6" s="23">
        <v>10105094</v>
      </c>
      <c r="D6" s="22" t="s">
        <v>145</v>
      </c>
      <c r="E6" s="22" t="s">
        <v>161</v>
      </c>
      <c r="F6" s="13" t="s">
        <v>193</v>
      </c>
      <c r="G6" s="26" t="s">
        <v>189</v>
      </c>
      <c r="H6" s="5" t="e">
        <f>VLOOKUP(B6,#REF!,6,0)</f>
        <v>#REF!</v>
      </c>
      <c r="I6" s="25" t="s">
        <v>188</v>
      </c>
      <c r="J6" s="9">
        <v>7</v>
      </c>
    </row>
    <row r="7" spans="1:10" s="1" customFormat="1" ht="49.5" hidden="1" customHeight="1" x14ac:dyDescent="0.15">
      <c r="A7" s="5">
        <v>6</v>
      </c>
      <c r="B7" s="16" t="s">
        <v>95</v>
      </c>
      <c r="C7" s="16"/>
      <c r="D7" s="16" t="s">
        <v>146</v>
      </c>
      <c r="E7" s="16"/>
      <c r="F7" s="13" t="s">
        <v>193</v>
      </c>
      <c r="G7" s="19" t="s">
        <v>102</v>
      </c>
      <c r="H7" s="5" t="e">
        <f>VLOOKUP(B7,#REF!,6,0)</f>
        <v>#REF!</v>
      </c>
      <c r="I7" s="25" t="s">
        <v>171</v>
      </c>
      <c r="J7" s="9">
        <v>5</v>
      </c>
    </row>
    <row r="8" spans="1:10" s="1" customFormat="1" ht="49.5" hidden="1" customHeight="1" x14ac:dyDescent="0.15">
      <c r="A8" s="5">
        <v>7</v>
      </c>
      <c r="B8" s="19" t="s">
        <v>94</v>
      </c>
      <c r="C8" s="16" t="s">
        <v>34</v>
      </c>
      <c r="D8" s="16" t="s">
        <v>9</v>
      </c>
      <c r="E8" s="16" t="s">
        <v>9</v>
      </c>
      <c r="F8" s="13" t="s">
        <v>193</v>
      </c>
      <c r="G8" s="19" t="s">
        <v>134</v>
      </c>
      <c r="H8" s="5" t="e">
        <f>VLOOKUP(B8,#REF!,6,0)</f>
        <v>#REF!</v>
      </c>
      <c r="I8" s="25" t="s">
        <v>179</v>
      </c>
      <c r="J8" s="9">
        <v>42</v>
      </c>
    </row>
    <row r="9" spans="1:10" s="1" customFormat="1" ht="49.5" hidden="1" customHeight="1" x14ac:dyDescent="0.15">
      <c r="A9" s="5">
        <v>8</v>
      </c>
      <c r="B9" s="19"/>
      <c r="C9" s="16" t="s">
        <v>35</v>
      </c>
      <c r="D9" s="27"/>
      <c r="E9" s="16" t="s">
        <v>10</v>
      </c>
      <c r="F9" s="13" t="s">
        <v>193</v>
      </c>
      <c r="G9" s="19" t="s">
        <v>142</v>
      </c>
      <c r="H9" s="5" t="e">
        <f>VLOOKUP(C9,#REF!,6,0)</f>
        <v>#REF!</v>
      </c>
      <c r="I9" s="25" t="s">
        <v>188</v>
      </c>
      <c r="J9" s="9">
        <v>5</v>
      </c>
    </row>
    <row r="10" spans="1:10" s="1" customFormat="1" ht="49.5" hidden="1" customHeight="1" x14ac:dyDescent="0.15">
      <c r="A10" s="5">
        <v>9</v>
      </c>
      <c r="B10" s="16" t="s">
        <v>36</v>
      </c>
      <c r="C10" s="16"/>
      <c r="D10" s="16" t="s">
        <v>103</v>
      </c>
      <c r="E10" s="16"/>
      <c r="F10" s="13" t="s">
        <v>193</v>
      </c>
      <c r="G10" s="19" t="s">
        <v>104</v>
      </c>
      <c r="H10" s="5" t="e">
        <f>VLOOKUP(B10,#REF!,6,0)</f>
        <v>#REF!</v>
      </c>
      <c r="I10" s="25" t="s">
        <v>182</v>
      </c>
      <c r="J10" s="9">
        <v>1</v>
      </c>
    </row>
    <row r="11" spans="1:10" s="1" customFormat="1" ht="49.5" hidden="1" customHeight="1" x14ac:dyDescent="0.15">
      <c r="A11" s="5">
        <v>10</v>
      </c>
      <c r="B11" s="16" t="s">
        <v>37</v>
      </c>
      <c r="C11" s="16"/>
      <c r="D11" s="16" t="s">
        <v>105</v>
      </c>
      <c r="E11" s="16"/>
      <c r="F11" s="13" t="s">
        <v>193</v>
      </c>
      <c r="G11" s="19" t="s">
        <v>106</v>
      </c>
      <c r="H11" s="5" t="e">
        <f>VLOOKUP(B11,#REF!,6,0)</f>
        <v>#REF!</v>
      </c>
      <c r="I11" s="25" t="s">
        <v>179</v>
      </c>
      <c r="J11" s="9">
        <v>12</v>
      </c>
    </row>
    <row r="12" spans="1:10" s="1" customFormat="1" ht="49.5" hidden="1" customHeight="1" x14ac:dyDescent="0.15">
      <c r="A12" s="5">
        <v>11</v>
      </c>
      <c r="B12" s="16" t="s">
        <v>39</v>
      </c>
      <c r="C12" s="16" t="s">
        <v>38</v>
      </c>
      <c r="D12" s="16" t="s">
        <v>107</v>
      </c>
      <c r="E12" s="16" t="s">
        <v>107</v>
      </c>
      <c r="F12" s="13" t="s">
        <v>193</v>
      </c>
      <c r="G12" s="19" t="s">
        <v>108</v>
      </c>
      <c r="H12" s="5" t="e">
        <f>VLOOKUP(B12,#REF!,6,0)</f>
        <v>#REF!</v>
      </c>
      <c r="I12" s="25" t="s">
        <v>179</v>
      </c>
      <c r="J12" s="9">
        <v>43</v>
      </c>
    </row>
    <row r="13" spans="1:10" s="1" customFormat="1" ht="49.5" hidden="1" customHeight="1" x14ac:dyDescent="0.15">
      <c r="A13" s="5">
        <v>12</v>
      </c>
      <c r="B13" s="16" t="s">
        <v>40</v>
      </c>
      <c r="C13" s="16"/>
      <c r="D13" s="16" t="s">
        <v>109</v>
      </c>
      <c r="E13" s="16"/>
      <c r="F13" s="13" t="s">
        <v>193</v>
      </c>
      <c r="G13" s="19" t="s">
        <v>110</v>
      </c>
      <c r="H13" s="5" t="e">
        <f>VLOOKUP(B13,#REF!,6,0)</f>
        <v>#REF!</v>
      </c>
      <c r="I13" s="25" t="s">
        <v>174</v>
      </c>
      <c r="J13" s="9">
        <v>51</v>
      </c>
    </row>
    <row r="14" spans="1:10" s="1" customFormat="1" ht="49.5" hidden="1" customHeight="1" x14ac:dyDescent="0.15">
      <c r="A14" s="5">
        <v>13</v>
      </c>
      <c r="B14" s="16" t="s">
        <v>41</v>
      </c>
      <c r="C14" s="16"/>
      <c r="D14" s="16" t="s">
        <v>147</v>
      </c>
      <c r="E14" s="16"/>
      <c r="F14" s="13" t="s">
        <v>193</v>
      </c>
      <c r="G14" s="19" t="s">
        <v>111</v>
      </c>
      <c r="H14" s="5" t="e">
        <f>VLOOKUP(B14,#REF!,6,0)</f>
        <v>#REF!</v>
      </c>
      <c r="I14" s="25" t="s">
        <v>175</v>
      </c>
      <c r="J14" s="9">
        <v>1</v>
      </c>
    </row>
    <row r="15" spans="1:10" s="1" customFormat="1" ht="49.5" hidden="1" customHeight="1" x14ac:dyDescent="0.15">
      <c r="A15" s="5">
        <v>14</v>
      </c>
      <c r="B15" s="16" t="s">
        <v>42</v>
      </c>
      <c r="C15" s="16"/>
      <c r="D15" s="16" t="s">
        <v>148</v>
      </c>
      <c r="E15" s="16"/>
      <c r="F15" s="13" t="s">
        <v>193</v>
      </c>
      <c r="G15" s="19" t="s">
        <v>112</v>
      </c>
      <c r="H15" s="5" t="e">
        <f>VLOOKUP(B15,#REF!,6,0)</f>
        <v>#REF!</v>
      </c>
      <c r="I15" s="25" t="s">
        <v>176</v>
      </c>
      <c r="J15" s="9">
        <v>4</v>
      </c>
    </row>
    <row r="16" spans="1:10" s="1" customFormat="1" ht="49.5" hidden="1" customHeight="1" x14ac:dyDescent="0.15">
      <c r="A16" s="5">
        <v>15</v>
      </c>
      <c r="B16" s="19"/>
      <c r="C16" s="16" t="s">
        <v>43</v>
      </c>
      <c r="D16" s="27"/>
      <c r="E16" s="16" t="s">
        <v>149</v>
      </c>
      <c r="F16" s="13" t="s">
        <v>193</v>
      </c>
      <c r="G16" s="19" t="s">
        <v>183</v>
      </c>
      <c r="H16" s="5" t="e">
        <f>VLOOKUP(C16,#REF!,6,0)</f>
        <v>#REF!</v>
      </c>
      <c r="I16" s="25" t="s">
        <v>180</v>
      </c>
      <c r="J16" s="9">
        <v>1</v>
      </c>
    </row>
    <row r="17" spans="1:10" s="1" customFormat="1" ht="49.5" hidden="1" customHeight="1" x14ac:dyDescent="0.15">
      <c r="A17" s="5">
        <v>16</v>
      </c>
      <c r="B17" s="16" t="s">
        <v>44</v>
      </c>
      <c r="C17" s="16"/>
      <c r="D17" s="16" t="s">
        <v>11</v>
      </c>
      <c r="E17" s="16"/>
      <c r="F17" s="13" t="s">
        <v>193</v>
      </c>
      <c r="G17" s="19" t="s">
        <v>135</v>
      </c>
      <c r="H17" s="5" t="e">
        <f>VLOOKUP(B17,#REF!,6,0)</f>
        <v>#REF!</v>
      </c>
      <c r="I17" s="25" t="s">
        <v>179</v>
      </c>
      <c r="J17" s="9">
        <v>34</v>
      </c>
    </row>
    <row r="18" spans="1:10" s="1" customFormat="1" ht="49.5" hidden="1" customHeight="1" x14ac:dyDescent="0.15">
      <c r="A18" s="5">
        <v>17</v>
      </c>
      <c r="B18" s="19"/>
      <c r="C18" s="16" t="s">
        <v>45</v>
      </c>
      <c r="D18" s="27"/>
      <c r="E18" s="16" t="s">
        <v>12</v>
      </c>
      <c r="F18" s="13" t="s">
        <v>193</v>
      </c>
      <c r="G18" s="19"/>
      <c r="H18" s="5" t="e">
        <f>VLOOKUP(C18,#REF!,6,0)</f>
        <v>#REF!</v>
      </c>
      <c r="I18" s="25" t="s">
        <v>179</v>
      </c>
      <c r="J18" s="9">
        <v>20</v>
      </c>
    </row>
    <row r="19" spans="1:10" s="1" customFormat="1" ht="49.5" hidden="1" customHeight="1" x14ac:dyDescent="0.15">
      <c r="A19" s="5">
        <v>18</v>
      </c>
      <c r="B19" s="19"/>
      <c r="C19" s="16" t="s">
        <v>46</v>
      </c>
      <c r="D19" s="27"/>
      <c r="E19" s="16" t="s">
        <v>13</v>
      </c>
      <c r="F19" s="13" t="s">
        <v>193</v>
      </c>
      <c r="G19" s="19"/>
      <c r="H19" s="5" t="e">
        <f>VLOOKUP(C19,#REF!,6,0)</f>
        <v>#REF!</v>
      </c>
      <c r="I19" s="25" t="s">
        <v>179</v>
      </c>
      <c r="J19" s="9">
        <v>1</v>
      </c>
    </row>
    <row r="20" spans="1:10" s="1" customFormat="1" ht="49.5" hidden="1" customHeight="1" x14ac:dyDescent="0.15">
      <c r="A20" s="5">
        <v>19</v>
      </c>
      <c r="B20" s="16" t="s">
        <v>47</v>
      </c>
      <c r="C20" s="16"/>
      <c r="D20" s="16" t="s">
        <v>14</v>
      </c>
      <c r="E20" s="16"/>
      <c r="F20" s="13" t="s">
        <v>193</v>
      </c>
      <c r="G20" s="19"/>
      <c r="H20" s="5" t="e">
        <f>VLOOKUP(B20,#REF!,6,0)</f>
        <v>#REF!</v>
      </c>
      <c r="I20" s="25" t="s">
        <v>179</v>
      </c>
      <c r="J20" s="9">
        <v>30</v>
      </c>
    </row>
    <row r="21" spans="1:10" s="1" customFormat="1" ht="49.5" hidden="1" customHeight="1" x14ac:dyDescent="0.15">
      <c r="A21" s="5">
        <v>20</v>
      </c>
      <c r="B21" s="16" t="s">
        <v>49</v>
      </c>
      <c r="C21" s="16" t="s">
        <v>48</v>
      </c>
      <c r="D21" s="16" t="s">
        <v>113</v>
      </c>
      <c r="E21" s="16" t="s">
        <v>113</v>
      </c>
      <c r="F21" s="13" t="s">
        <v>193</v>
      </c>
      <c r="G21" s="19" t="s">
        <v>114</v>
      </c>
      <c r="H21" s="5" t="e">
        <f>VLOOKUP(B21,#REF!,6,0)</f>
        <v>#REF!</v>
      </c>
      <c r="I21" s="25" t="s">
        <v>179</v>
      </c>
      <c r="J21" s="9">
        <v>205</v>
      </c>
    </row>
    <row r="22" spans="1:10" s="1" customFormat="1" ht="49.5" hidden="1" customHeight="1" x14ac:dyDescent="0.15">
      <c r="A22" s="5">
        <v>21</v>
      </c>
      <c r="B22" s="16" t="s">
        <v>50</v>
      </c>
      <c r="C22" s="16" t="s">
        <v>79</v>
      </c>
      <c r="D22" s="16" t="s">
        <v>151</v>
      </c>
      <c r="E22" s="16" t="s">
        <v>24</v>
      </c>
      <c r="F22" s="13" t="s">
        <v>193</v>
      </c>
      <c r="G22" s="19" t="s">
        <v>177</v>
      </c>
      <c r="H22" s="5" t="e">
        <f>VLOOKUP(C22,#REF!,6,0)</f>
        <v>#REF!</v>
      </c>
      <c r="I22" s="25" t="s">
        <v>179</v>
      </c>
      <c r="J22" s="9">
        <v>12</v>
      </c>
    </row>
    <row r="23" spans="1:10" s="1" customFormat="1" ht="49.5" hidden="1" customHeight="1" x14ac:dyDescent="0.15">
      <c r="A23" s="5">
        <v>22</v>
      </c>
      <c r="B23" s="16" t="s">
        <v>51</v>
      </c>
      <c r="C23" s="16"/>
      <c r="D23" s="16" t="s">
        <v>152</v>
      </c>
      <c r="E23" s="16"/>
      <c r="F23" s="13" t="s">
        <v>193</v>
      </c>
      <c r="G23" s="19" t="s">
        <v>115</v>
      </c>
      <c r="H23" s="5" t="e">
        <f>VLOOKUP(B23,#REF!,6,0)</f>
        <v>#REF!</v>
      </c>
      <c r="I23" s="25" t="s">
        <v>190</v>
      </c>
      <c r="J23" s="9">
        <v>42</v>
      </c>
    </row>
    <row r="24" spans="1:10" s="1" customFormat="1" ht="49.5" hidden="1" customHeight="1" x14ac:dyDescent="0.15">
      <c r="A24" s="5">
        <v>23</v>
      </c>
      <c r="B24" s="16" t="s">
        <v>52</v>
      </c>
      <c r="C24" s="16"/>
      <c r="D24" s="16" t="s">
        <v>194</v>
      </c>
      <c r="E24" s="16"/>
      <c r="F24" s="13" t="s">
        <v>193</v>
      </c>
      <c r="G24" s="19" t="s">
        <v>116</v>
      </c>
      <c r="H24" s="5" t="e">
        <f>VLOOKUP(B24,#REF!,6,0)</f>
        <v>#REF!</v>
      </c>
      <c r="I24" s="25" t="s">
        <v>172</v>
      </c>
      <c r="J24" s="9">
        <v>1</v>
      </c>
    </row>
    <row r="25" spans="1:10" s="1" customFormat="1" ht="49.5" hidden="1" customHeight="1" x14ac:dyDescent="0.15">
      <c r="A25" s="5">
        <v>24</v>
      </c>
      <c r="B25" s="16" t="s">
        <v>53</v>
      </c>
      <c r="C25" s="16"/>
      <c r="D25" s="16" t="s">
        <v>150</v>
      </c>
      <c r="E25" s="16"/>
      <c r="F25" s="13" t="s">
        <v>193</v>
      </c>
      <c r="G25" s="19" t="s">
        <v>117</v>
      </c>
      <c r="H25" s="5" t="e">
        <f>VLOOKUP(B25,#REF!,6,0)</f>
        <v>#REF!</v>
      </c>
      <c r="I25" s="25" t="s">
        <v>179</v>
      </c>
      <c r="J25" s="9">
        <v>84</v>
      </c>
    </row>
    <row r="26" spans="1:10" s="1" customFormat="1" ht="49.5" hidden="1" customHeight="1" x14ac:dyDescent="0.15">
      <c r="A26" s="5">
        <v>25</v>
      </c>
      <c r="B26" s="19"/>
      <c r="C26" s="16" t="s">
        <v>54</v>
      </c>
      <c r="D26" s="27"/>
      <c r="E26" s="16" t="s">
        <v>15</v>
      </c>
      <c r="F26" s="13" t="s">
        <v>193</v>
      </c>
      <c r="G26" s="19" t="s">
        <v>184</v>
      </c>
      <c r="H26" s="5" t="e">
        <f>VLOOKUP(C26,#REF!,6,0)</f>
        <v>#REF!</v>
      </c>
      <c r="I26" s="25" t="s">
        <v>186</v>
      </c>
      <c r="J26" s="9">
        <v>7</v>
      </c>
    </row>
    <row r="27" spans="1:10" s="1" customFormat="1" ht="49.5" hidden="1" customHeight="1" x14ac:dyDescent="0.15">
      <c r="A27" s="5">
        <v>26</v>
      </c>
      <c r="B27" s="19"/>
      <c r="C27" s="16" t="s">
        <v>55</v>
      </c>
      <c r="D27" s="27"/>
      <c r="E27" s="16" t="s">
        <v>16</v>
      </c>
      <c r="F27" s="13" t="s">
        <v>193</v>
      </c>
      <c r="G27" s="19" t="s">
        <v>185</v>
      </c>
      <c r="H27" s="5" t="e">
        <f>VLOOKUP(C27,#REF!,6,0)</f>
        <v>#REF!</v>
      </c>
      <c r="I27" s="25" t="s">
        <v>172</v>
      </c>
      <c r="J27" s="9">
        <v>1</v>
      </c>
    </row>
    <row r="28" spans="1:10" s="1" customFormat="1" ht="49.5" hidden="1" customHeight="1" x14ac:dyDescent="0.15">
      <c r="A28" s="5">
        <v>27</v>
      </c>
      <c r="B28" s="16" t="s">
        <v>56</v>
      </c>
      <c r="C28" s="16"/>
      <c r="D28" s="16" t="s">
        <v>118</v>
      </c>
      <c r="E28" s="16"/>
      <c r="F28" s="13" t="s">
        <v>193</v>
      </c>
      <c r="G28" s="19" t="s">
        <v>119</v>
      </c>
      <c r="H28" s="5" t="e">
        <f>VLOOKUP(B28,#REF!,6,0)</f>
        <v>#REF!</v>
      </c>
      <c r="I28" s="25" t="s">
        <v>176</v>
      </c>
      <c r="J28" s="9">
        <v>12</v>
      </c>
    </row>
    <row r="29" spans="1:10" s="1" customFormat="1" ht="49.5" hidden="1" customHeight="1" x14ac:dyDescent="0.15">
      <c r="A29" s="5">
        <v>28</v>
      </c>
      <c r="B29" s="16" t="s">
        <v>57</v>
      </c>
      <c r="C29" s="16"/>
      <c r="D29" s="16" t="s">
        <v>120</v>
      </c>
      <c r="E29" s="16"/>
      <c r="F29" s="13" t="s">
        <v>193</v>
      </c>
      <c r="G29" s="19" t="s">
        <v>121</v>
      </c>
      <c r="H29" s="5" t="e">
        <f>VLOOKUP(B29,#REF!,6,0)</f>
        <v>#REF!</v>
      </c>
      <c r="I29" s="25" t="s">
        <v>179</v>
      </c>
      <c r="J29" s="9">
        <v>1</v>
      </c>
    </row>
    <row r="30" spans="1:10" s="1" customFormat="1" ht="49.5" hidden="1" customHeight="1" x14ac:dyDescent="0.15">
      <c r="A30" s="5">
        <v>29</v>
      </c>
      <c r="B30" s="16" t="s">
        <v>58</v>
      </c>
      <c r="C30" s="16"/>
      <c r="D30" s="16" t="s">
        <v>122</v>
      </c>
      <c r="E30" s="16"/>
      <c r="F30" s="13" t="s">
        <v>193</v>
      </c>
      <c r="G30" s="19" t="s">
        <v>123</v>
      </c>
      <c r="H30" s="5" t="e">
        <f>VLOOKUP(B30,#REF!,6,0)</f>
        <v>#REF!</v>
      </c>
      <c r="I30" s="25" t="s">
        <v>179</v>
      </c>
      <c r="J30" s="9">
        <v>12</v>
      </c>
    </row>
    <row r="31" spans="1:10" s="1" customFormat="1" ht="49.5" hidden="1" customHeight="1" x14ac:dyDescent="0.15">
      <c r="A31" s="5">
        <v>30</v>
      </c>
      <c r="B31" s="16" t="s">
        <v>59</v>
      </c>
      <c r="C31" s="16"/>
      <c r="D31" s="16" t="s">
        <v>124</v>
      </c>
      <c r="E31" s="16"/>
      <c r="F31" s="13" t="s">
        <v>193</v>
      </c>
      <c r="G31" s="19" t="s">
        <v>125</v>
      </c>
      <c r="H31" s="5" t="e">
        <f>VLOOKUP(B31,#REF!,6,0)</f>
        <v>#REF!</v>
      </c>
      <c r="I31" s="25" t="s">
        <v>172</v>
      </c>
      <c r="J31" s="9">
        <v>5</v>
      </c>
    </row>
    <row r="32" spans="1:10" s="24" customFormat="1" ht="49.5" hidden="1" customHeight="1" x14ac:dyDescent="0.15">
      <c r="A32" s="5">
        <v>31</v>
      </c>
      <c r="B32" s="22" t="s">
        <v>61</v>
      </c>
      <c r="C32" s="22" t="s">
        <v>60</v>
      </c>
      <c r="D32" s="22" t="s">
        <v>126</v>
      </c>
      <c r="E32" s="22" t="s">
        <v>126</v>
      </c>
      <c r="F32" s="13" t="s">
        <v>193</v>
      </c>
      <c r="G32" s="26" t="s">
        <v>127</v>
      </c>
      <c r="H32" s="5" t="e">
        <f>VLOOKUP(B32,#REF!,6,0)</f>
        <v>#REF!</v>
      </c>
      <c r="I32" s="25" t="s">
        <v>179</v>
      </c>
      <c r="J32" s="9">
        <v>1</v>
      </c>
    </row>
    <row r="33" spans="1:10" s="1" customFormat="1" ht="49.5" hidden="1" customHeight="1" x14ac:dyDescent="0.15">
      <c r="A33" s="5">
        <v>32</v>
      </c>
      <c r="B33" s="16" t="s">
        <v>62</v>
      </c>
      <c r="C33" s="16"/>
      <c r="D33" s="16" t="s">
        <v>128</v>
      </c>
      <c r="E33" s="16"/>
      <c r="F33" s="13" t="s">
        <v>193</v>
      </c>
      <c r="G33" s="19" t="s">
        <v>129</v>
      </c>
      <c r="H33" s="5" t="e">
        <f>VLOOKUP(B33,#REF!,6,0)</f>
        <v>#REF!</v>
      </c>
      <c r="I33" s="25" t="s">
        <v>173</v>
      </c>
      <c r="J33" s="9">
        <v>1</v>
      </c>
    </row>
    <row r="34" spans="1:10" s="1" customFormat="1" ht="49.5" hidden="1" customHeight="1" x14ac:dyDescent="0.15">
      <c r="A34" s="5">
        <v>33</v>
      </c>
      <c r="B34" s="19"/>
      <c r="C34" s="16" t="s">
        <v>63</v>
      </c>
      <c r="D34" s="27"/>
      <c r="E34" s="16" t="s">
        <v>17</v>
      </c>
      <c r="F34" s="13" t="s">
        <v>193</v>
      </c>
      <c r="G34" s="19" t="s">
        <v>138</v>
      </c>
      <c r="H34" s="5" t="e">
        <f>VLOOKUP(C34,#REF!,6,0)</f>
        <v>#REF!</v>
      </c>
      <c r="I34" s="25" t="s">
        <v>181</v>
      </c>
      <c r="J34" s="9">
        <v>120</v>
      </c>
    </row>
    <row r="35" spans="1:10" s="1" customFormat="1" ht="49.5" hidden="1" customHeight="1" x14ac:dyDescent="0.15">
      <c r="A35" s="5">
        <v>34</v>
      </c>
      <c r="B35" s="16" t="s">
        <v>64</v>
      </c>
      <c r="C35" s="16"/>
      <c r="D35" s="16" t="s">
        <v>143</v>
      </c>
      <c r="E35" s="16"/>
      <c r="F35" s="13" t="s">
        <v>193</v>
      </c>
      <c r="G35" s="19" t="s">
        <v>178</v>
      </c>
      <c r="H35" s="5" t="e">
        <f>VLOOKUP(B35,#REF!,6,0)</f>
        <v>#REF!</v>
      </c>
      <c r="I35" s="25" t="s">
        <v>179</v>
      </c>
      <c r="J35" s="9">
        <v>12</v>
      </c>
    </row>
    <row r="36" spans="1:10" s="1" customFormat="1" ht="49.5" hidden="1" customHeight="1" x14ac:dyDescent="0.15">
      <c r="A36" s="5">
        <v>35</v>
      </c>
      <c r="B36" s="16" t="s">
        <v>82</v>
      </c>
      <c r="C36" s="16" t="s">
        <v>66</v>
      </c>
      <c r="D36" s="16" t="s">
        <v>154</v>
      </c>
      <c r="E36" s="16" t="s">
        <v>154</v>
      </c>
      <c r="F36" s="13" t="s">
        <v>193</v>
      </c>
      <c r="G36" s="19" t="s">
        <v>133</v>
      </c>
      <c r="H36" s="5" t="e">
        <f>VLOOKUP(B36,#REF!,6,0)</f>
        <v>#REF!</v>
      </c>
      <c r="I36" s="25" t="s">
        <v>172</v>
      </c>
      <c r="J36" s="9">
        <v>162</v>
      </c>
    </row>
    <row r="37" spans="1:10" s="1" customFormat="1" ht="49.5" hidden="1" customHeight="1" x14ac:dyDescent="0.15">
      <c r="A37" s="5">
        <v>36</v>
      </c>
      <c r="B37" s="16" t="s">
        <v>68</v>
      </c>
      <c r="C37" s="16" t="s">
        <v>67</v>
      </c>
      <c r="D37" s="16" t="s">
        <v>153</v>
      </c>
      <c r="E37" s="16" t="s">
        <v>153</v>
      </c>
      <c r="F37" s="13" t="s">
        <v>193</v>
      </c>
      <c r="G37" s="19" t="s">
        <v>130</v>
      </c>
      <c r="H37" s="5" t="e">
        <f>VLOOKUP(B37,#REF!,6,0)</f>
        <v>#REF!</v>
      </c>
      <c r="I37" s="25" t="s">
        <v>179</v>
      </c>
      <c r="J37" s="9">
        <v>8</v>
      </c>
    </row>
    <row r="38" spans="1:10" s="1" customFormat="1" ht="49.5" hidden="1" customHeight="1" x14ac:dyDescent="0.15">
      <c r="A38" s="5">
        <v>37</v>
      </c>
      <c r="B38" s="19"/>
      <c r="C38" s="16" t="s">
        <v>69</v>
      </c>
      <c r="D38" s="27"/>
      <c r="E38" s="16" t="s">
        <v>18</v>
      </c>
      <c r="F38" s="13" t="s">
        <v>193</v>
      </c>
      <c r="G38" s="19" t="s">
        <v>165</v>
      </c>
      <c r="H38" s="5" t="e">
        <f>VLOOKUP(C38,#REF!,6,0)</f>
        <v>#REF!</v>
      </c>
      <c r="I38" s="25" t="s">
        <v>176</v>
      </c>
      <c r="J38" s="9">
        <v>1</v>
      </c>
    </row>
    <row r="39" spans="1:10" s="1" customFormat="1" ht="49.5" hidden="1" customHeight="1" x14ac:dyDescent="0.15">
      <c r="A39" s="5">
        <v>38</v>
      </c>
      <c r="B39" s="19"/>
      <c r="C39" s="16" t="s">
        <v>70</v>
      </c>
      <c r="D39" s="27"/>
      <c r="E39" s="16" t="s">
        <v>19</v>
      </c>
      <c r="F39" s="13" t="s">
        <v>193</v>
      </c>
      <c r="G39" s="19" t="s">
        <v>166</v>
      </c>
      <c r="H39" s="5" t="e">
        <f>VLOOKUP(C39,#REF!,6,0)</f>
        <v>#REF!</v>
      </c>
      <c r="I39" s="25" t="s">
        <v>172</v>
      </c>
      <c r="J39" s="9">
        <v>40</v>
      </c>
    </row>
    <row r="40" spans="1:10" s="1" customFormat="1" ht="49.5" hidden="1" customHeight="1" x14ac:dyDescent="0.15">
      <c r="A40" s="5">
        <v>39</v>
      </c>
      <c r="B40" s="16" t="s">
        <v>71</v>
      </c>
      <c r="C40" s="16"/>
      <c r="D40" s="16" t="s">
        <v>155</v>
      </c>
      <c r="E40" s="16"/>
      <c r="F40" s="13" t="s">
        <v>193</v>
      </c>
      <c r="G40" s="19" t="s">
        <v>131</v>
      </c>
      <c r="H40" s="5" t="e">
        <f>VLOOKUP(B40,#REF!,6,0)</f>
        <v>#REF!</v>
      </c>
      <c r="I40" s="25" t="s">
        <v>179</v>
      </c>
      <c r="J40" s="9">
        <v>15</v>
      </c>
    </row>
    <row r="41" spans="1:10" s="1" customFormat="1" ht="49.5" customHeight="1" x14ac:dyDescent="0.15">
      <c r="A41" s="5">
        <v>40</v>
      </c>
      <c r="B41" s="16" t="s">
        <v>72</v>
      </c>
      <c r="C41" s="16"/>
      <c r="D41" s="16" t="s">
        <v>132</v>
      </c>
      <c r="E41" s="16"/>
      <c r="F41" s="13" t="s">
        <v>193</v>
      </c>
      <c r="G41" s="19" t="s">
        <v>133</v>
      </c>
      <c r="H41" s="5" t="s">
        <v>195</v>
      </c>
      <c r="I41" s="25" t="s">
        <v>172</v>
      </c>
      <c r="J41" s="9">
        <v>1</v>
      </c>
    </row>
    <row r="42" spans="1:10" s="1" customFormat="1" ht="49.5" customHeight="1" x14ac:dyDescent="0.15">
      <c r="A42" s="5">
        <v>41</v>
      </c>
      <c r="B42" s="19"/>
      <c r="C42" s="16" t="s">
        <v>73</v>
      </c>
      <c r="D42" s="27"/>
      <c r="E42" s="16" t="s">
        <v>20</v>
      </c>
      <c r="F42" s="13" t="s">
        <v>193</v>
      </c>
      <c r="G42" s="19" t="s">
        <v>167</v>
      </c>
      <c r="H42" s="5" t="s">
        <v>195</v>
      </c>
      <c r="I42" s="25" t="s">
        <v>179</v>
      </c>
      <c r="J42" s="9">
        <v>8</v>
      </c>
    </row>
    <row r="43" spans="1:10" s="1" customFormat="1" ht="49.5" hidden="1" customHeight="1" x14ac:dyDescent="0.15">
      <c r="A43" s="5">
        <v>42</v>
      </c>
      <c r="B43" s="16" t="s">
        <v>74</v>
      </c>
      <c r="C43" s="16"/>
      <c r="D43" s="16" t="s">
        <v>191</v>
      </c>
      <c r="E43" s="16"/>
      <c r="F43" s="13" t="s">
        <v>193</v>
      </c>
      <c r="G43" s="19" t="s">
        <v>134</v>
      </c>
      <c r="H43" s="5" t="e">
        <f>VLOOKUP(B43,#REF!,6,0)</f>
        <v>#REF!</v>
      </c>
      <c r="I43" s="25" t="s">
        <v>179</v>
      </c>
      <c r="J43" s="9">
        <v>11</v>
      </c>
    </row>
    <row r="44" spans="1:10" s="1" customFormat="1" ht="49.5" hidden="1" customHeight="1" x14ac:dyDescent="0.15">
      <c r="A44" s="5">
        <v>43</v>
      </c>
      <c r="B44" s="19"/>
      <c r="C44" s="16" t="s">
        <v>75</v>
      </c>
      <c r="D44" s="27"/>
      <c r="E44" s="16" t="s">
        <v>21</v>
      </c>
      <c r="F44" s="13" t="s">
        <v>193</v>
      </c>
      <c r="G44" s="19" t="s">
        <v>168</v>
      </c>
      <c r="H44" s="5" t="e">
        <f>VLOOKUP(C44,#REF!,6,0)</f>
        <v>#REF!</v>
      </c>
      <c r="I44" s="25" t="s">
        <v>179</v>
      </c>
      <c r="J44" s="9">
        <v>10</v>
      </c>
    </row>
    <row r="45" spans="1:10" s="1" customFormat="1" ht="49.5" hidden="1" customHeight="1" x14ac:dyDescent="0.15">
      <c r="A45" s="5">
        <v>44</v>
      </c>
      <c r="B45" s="19"/>
      <c r="C45" s="16" t="s">
        <v>76</v>
      </c>
      <c r="D45" s="27"/>
      <c r="E45" s="16" t="s">
        <v>22</v>
      </c>
      <c r="F45" s="13" t="s">
        <v>193</v>
      </c>
      <c r="G45" s="19" t="s">
        <v>169</v>
      </c>
      <c r="H45" s="5" t="e">
        <f>VLOOKUP(C45,#REF!,6,0)</f>
        <v>#REF!</v>
      </c>
      <c r="I45" s="25" t="s">
        <v>180</v>
      </c>
      <c r="J45" s="9">
        <v>1</v>
      </c>
    </row>
    <row r="46" spans="1:10" s="1" customFormat="1" ht="49.5" hidden="1" customHeight="1" x14ac:dyDescent="0.15">
      <c r="A46" s="5">
        <v>45</v>
      </c>
      <c r="B46" s="16" t="s">
        <v>78</v>
      </c>
      <c r="C46" s="16" t="s">
        <v>77</v>
      </c>
      <c r="D46" s="16" t="s">
        <v>23</v>
      </c>
      <c r="E46" s="16" t="s">
        <v>160</v>
      </c>
      <c r="F46" s="13" t="s">
        <v>193</v>
      </c>
      <c r="G46" s="19" t="s">
        <v>135</v>
      </c>
      <c r="H46" s="5" t="e">
        <f>VLOOKUP(C46,#REF!,6,0)</f>
        <v>#REF!</v>
      </c>
      <c r="I46" s="25" t="s">
        <v>179</v>
      </c>
      <c r="J46" s="9">
        <v>47</v>
      </c>
    </row>
    <row r="47" spans="1:10" s="1" customFormat="1" ht="49.5" hidden="1" customHeight="1" x14ac:dyDescent="0.15">
      <c r="A47" s="5">
        <v>46</v>
      </c>
      <c r="B47" s="16" t="s">
        <v>80</v>
      </c>
      <c r="C47" s="16"/>
      <c r="D47" s="16" t="s">
        <v>192</v>
      </c>
      <c r="E47" s="16"/>
      <c r="F47" s="13" t="s">
        <v>193</v>
      </c>
      <c r="G47" s="19" t="s">
        <v>134</v>
      </c>
      <c r="H47" s="5" t="e">
        <f>VLOOKUP(B47,#REF!,6,0)</f>
        <v>#REF!</v>
      </c>
      <c r="I47" s="25" t="s">
        <v>179</v>
      </c>
      <c r="J47" s="9">
        <v>1</v>
      </c>
    </row>
    <row r="48" spans="1:10" s="1" customFormat="1" ht="49.5" hidden="1" customHeight="1" x14ac:dyDescent="0.15">
      <c r="A48" s="5">
        <v>47</v>
      </c>
      <c r="B48" s="16" t="s">
        <v>81</v>
      </c>
      <c r="C48" s="16"/>
      <c r="D48" s="16" t="s">
        <v>136</v>
      </c>
      <c r="E48" s="16"/>
      <c r="F48" s="13" t="s">
        <v>193</v>
      </c>
      <c r="G48" s="19" t="s">
        <v>137</v>
      </c>
      <c r="H48" s="5" t="e">
        <f>VLOOKUP(B48,#REF!,6,0)</f>
        <v>#REF!</v>
      </c>
      <c r="I48" s="25" t="s">
        <v>179</v>
      </c>
      <c r="J48" s="9">
        <v>444</v>
      </c>
    </row>
    <row r="49" spans="1:10" s="1" customFormat="1" ht="49.5" customHeight="1" x14ac:dyDescent="0.15">
      <c r="A49" s="5">
        <v>48</v>
      </c>
      <c r="B49" s="19"/>
      <c r="C49" s="16" t="s">
        <v>83</v>
      </c>
      <c r="D49" s="27"/>
      <c r="E49" s="16" t="s">
        <v>25</v>
      </c>
      <c r="F49" s="13" t="s">
        <v>193</v>
      </c>
      <c r="G49" s="19" t="s">
        <v>170</v>
      </c>
      <c r="H49" s="5"/>
      <c r="I49" s="25" t="s">
        <v>172</v>
      </c>
      <c r="J49" s="9">
        <v>1</v>
      </c>
    </row>
    <row r="50" spans="1:10" s="1" customFormat="1" ht="49.5" hidden="1" customHeight="1" x14ac:dyDescent="0.15">
      <c r="A50" s="5">
        <v>49</v>
      </c>
      <c r="B50" s="16" t="s">
        <v>84</v>
      </c>
      <c r="C50" s="16"/>
      <c r="D50" s="16" t="s">
        <v>128</v>
      </c>
      <c r="E50" s="16"/>
      <c r="F50" s="13" t="s">
        <v>193</v>
      </c>
      <c r="G50" s="19" t="s">
        <v>138</v>
      </c>
      <c r="H50" s="5" t="e">
        <f>VLOOKUP(B50,#REF!,6,0)</f>
        <v>#REF!</v>
      </c>
      <c r="I50" s="25" t="s">
        <v>181</v>
      </c>
      <c r="J50" s="9">
        <v>178</v>
      </c>
    </row>
    <row r="51" spans="1:10" s="1" customFormat="1" ht="49.5" hidden="1" customHeight="1" x14ac:dyDescent="0.15">
      <c r="A51" s="5">
        <v>50</v>
      </c>
      <c r="B51" s="19"/>
      <c r="C51" s="16" t="s">
        <v>85</v>
      </c>
      <c r="D51" s="27"/>
      <c r="E51" s="16" t="s">
        <v>26</v>
      </c>
      <c r="F51" s="13" t="s">
        <v>193</v>
      </c>
      <c r="G51" s="19" t="s">
        <v>168</v>
      </c>
      <c r="H51" s="5" t="e">
        <f>VLOOKUP(C51,#REF!,6,0)</f>
        <v>#REF!</v>
      </c>
      <c r="I51" s="25" t="s">
        <v>179</v>
      </c>
      <c r="J51" s="9">
        <v>22</v>
      </c>
    </row>
    <row r="52" spans="1:10" s="1" customFormat="1" ht="49.5" hidden="1" customHeight="1" x14ac:dyDescent="0.15">
      <c r="A52" s="5">
        <v>51</v>
      </c>
      <c r="B52" s="16" t="s">
        <v>86</v>
      </c>
      <c r="C52" s="16"/>
      <c r="D52" s="16" t="s">
        <v>158</v>
      </c>
      <c r="E52" s="16"/>
      <c r="F52" s="13" t="s">
        <v>193</v>
      </c>
      <c r="G52" s="19" t="s">
        <v>163</v>
      </c>
      <c r="H52" s="5" t="e">
        <f>VLOOKUP(B52,#REF!,6,0)</f>
        <v>#REF!</v>
      </c>
      <c r="I52" s="25" t="s">
        <v>179</v>
      </c>
      <c r="J52" s="9">
        <v>68</v>
      </c>
    </row>
    <row r="53" spans="1:10" s="1" customFormat="1" ht="49.5" hidden="1" customHeight="1" x14ac:dyDescent="0.15">
      <c r="A53" s="5">
        <v>52</v>
      </c>
      <c r="B53" s="16" t="s">
        <v>88</v>
      </c>
      <c r="C53" s="16" t="s">
        <v>87</v>
      </c>
      <c r="D53" s="16" t="s">
        <v>159</v>
      </c>
      <c r="E53" s="16" t="s">
        <v>159</v>
      </c>
      <c r="F53" s="13" t="s">
        <v>193</v>
      </c>
      <c r="G53" s="19" t="s">
        <v>139</v>
      </c>
      <c r="H53" s="5" t="e">
        <f>VLOOKUP(B53,#REF!,6,0)</f>
        <v>#REF!</v>
      </c>
      <c r="I53" s="25" t="s">
        <v>179</v>
      </c>
      <c r="J53" s="9">
        <v>54</v>
      </c>
    </row>
    <row r="54" spans="1:10" s="1" customFormat="1" ht="49.5" hidden="1" customHeight="1" x14ac:dyDescent="0.15">
      <c r="A54" s="5">
        <v>53</v>
      </c>
      <c r="B54" s="16" t="s">
        <v>89</v>
      </c>
      <c r="C54" s="16"/>
      <c r="D54" s="16" t="s">
        <v>156</v>
      </c>
      <c r="E54" s="16"/>
      <c r="F54" s="13" t="s">
        <v>193</v>
      </c>
      <c r="G54" s="19" t="s">
        <v>140</v>
      </c>
      <c r="H54" s="5" t="e">
        <f>VLOOKUP(B54,#REF!,6,0)</f>
        <v>#REF!</v>
      </c>
      <c r="I54" s="25" t="s">
        <v>172</v>
      </c>
      <c r="J54" s="9">
        <v>28</v>
      </c>
    </row>
    <row r="55" spans="1:10" s="1" customFormat="1" ht="49.5" hidden="1" customHeight="1" x14ac:dyDescent="0.15">
      <c r="A55" s="5">
        <v>54</v>
      </c>
      <c r="B55" s="19"/>
      <c r="C55" s="16" t="s">
        <v>90</v>
      </c>
      <c r="D55" s="27"/>
      <c r="E55" s="16" t="s">
        <v>27</v>
      </c>
      <c r="F55" s="13" t="s">
        <v>193</v>
      </c>
      <c r="G55" s="19" t="s">
        <v>166</v>
      </c>
      <c r="H55" s="5" t="e">
        <f>VLOOKUP(C55,#REF!,6,0)</f>
        <v>#REF!</v>
      </c>
      <c r="I55" s="25" t="s">
        <v>172</v>
      </c>
      <c r="J55" s="9">
        <v>1</v>
      </c>
    </row>
    <row r="56" spans="1:10" s="1" customFormat="1" ht="49.5" hidden="1" customHeight="1" x14ac:dyDescent="0.15">
      <c r="A56" s="5">
        <v>55</v>
      </c>
      <c r="B56" s="16" t="s">
        <v>91</v>
      </c>
      <c r="C56" s="16"/>
      <c r="D56" s="16" t="s">
        <v>157</v>
      </c>
      <c r="E56" s="16"/>
      <c r="F56" s="13" t="s">
        <v>193</v>
      </c>
      <c r="G56" s="19" t="s">
        <v>164</v>
      </c>
      <c r="H56" s="5" t="e">
        <f>VLOOKUP(B56,#REF!,6,0)</f>
        <v>#REF!</v>
      </c>
      <c r="I56" s="25" t="s">
        <v>179</v>
      </c>
      <c r="J56" s="9">
        <v>96</v>
      </c>
    </row>
    <row r="57" spans="1:10" s="1" customFormat="1" ht="49.5" hidden="1" customHeight="1" x14ac:dyDescent="0.15">
      <c r="A57" s="5">
        <v>56</v>
      </c>
      <c r="B57" s="16" t="s">
        <v>92</v>
      </c>
      <c r="C57" s="16"/>
      <c r="D57" s="16" t="s">
        <v>141</v>
      </c>
      <c r="E57" s="16"/>
      <c r="F57" s="13" t="s">
        <v>193</v>
      </c>
      <c r="G57" s="19" t="s">
        <v>142</v>
      </c>
      <c r="H57" s="5" t="e">
        <f>VLOOKUP(B57,#REF!,6,0)</f>
        <v>#REF!</v>
      </c>
      <c r="I57" s="25" t="s">
        <v>179</v>
      </c>
      <c r="J57" s="9">
        <v>8</v>
      </c>
    </row>
    <row r="58" spans="1:10" x14ac:dyDescent="0.15">
      <c r="B58" s="20"/>
      <c r="C58" s="20"/>
      <c r="D58" s="10"/>
      <c r="E58" s="10"/>
      <c r="F58" s="6"/>
      <c r="G58" s="20"/>
      <c r="H58" s="6"/>
      <c r="I58" s="6"/>
      <c r="J58" s="11"/>
    </row>
    <row r="60" spans="1:10" ht="191.25" customHeight="1" x14ac:dyDescent="0.15">
      <c r="A60" s="28" t="s">
        <v>6</v>
      </c>
      <c r="B60" s="28"/>
      <c r="C60" s="28"/>
      <c r="D60" s="28"/>
      <c r="E60" s="28"/>
      <c r="F60" s="28"/>
      <c r="G60" s="28"/>
      <c r="H60" s="28"/>
      <c r="I60" s="28"/>
      <c r="J60" s="28"/>
    </row>
  </sheetData>
  <autoFilter ref="A1:J57" xr:uid="{540A319D-556B-4751-8E10-636EC459F3DB}">
    <filterColumn colId="7">
      <filters blank="1"/>
    </filterColumn>
  </autoFilter>
  <mergeCells count="1">
    <mergeCell ref="A60:J60"/>
  </mergeCells>
  <phoneticPr fontId="25" type="noConversion"/>
  <conditionalFormatting sqref="J2:J57">
    <cfRule type="cellIs" dxfId="5" priority="72" operator="equal">
      <formula>0</formula>
    </cfRule>
  </conditionalFormatting>
  <conditionalFormatting sqref="B61:C1048576 B1:C1 B58:C59">
    <cfRule type="duplicateValues" dxfId="4" priority="73"/>
  </conditionalFormatting>
  <conditionalFormatting sqref="B61:C1048576 B1:C1 B58:C59">
    <cfRule type="duplicateValues" dxfId="3" priority="76"/>
    <cfRule type="duplicateValues" dxfId="2" priority="77"/>
  </conditionalFormatting>
  <conditionalFormatting sqref="B1:B1048576">
    <cfRule type="duplicateValues" dxfId="1" priority="93"/>
  </conditionalFormatting>
  <conditionalFormatting sqref="B1:C1048576">
    <cfRule type="duplicateValues" dxfId="0" priority="7"/>
  </conditionalFormatting>
  <pageMargins left="0.70866141732283461" right="0.70866141732283461" top="0.74803149606299213" bottom="0" header="0.31496062992125984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Yao, Kevin</dc:creator>
  <cp:lastModifiedBy>Zhou, Iris</cp:lastModifiedBy>
  <cp:lastPrinted>2021-10-15T01:58:22Z</cp:lastPrinted>
  <dcterms:created xsi:type="dcterms:W3CDTF">2018-11-02T01:47:00Z</dcterms:created>
  <dcterms:modified xsi:type="dcterms:W3CDTF">2021-10-15T04:39:48Z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AD9FFC4DC1164CC9AA0D73ACD0F4807C</vt:lpwstr>
  </property>
  <property fmtid="{D5CDD505-2E9C-101B-9397-08002B2CF9AE}" pid="3" name="KSOProductBuildVer">
    <vt:lpwstr>2052-11.1.0.10495</vt:lpwstr>
  </property>
</Properties>
</file>