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3245"/>
  </bookViews>
  <sheets>
    <sheet name="配件" sheetId="5" r:id="rId1"/>
    <sheet name="服务" sheetId="7" r:id="rId2"/>
  </sheets>
  <calcPr calcId="144525" concurrentCalc="0"/>
</workbook>
</file>

<file path=xl/sharedStrings.xml><?xml version="1.0" encoding="utf-8"?>
<sst xmlns="http://schemas.openxmlformats.org/spreadsheetml/2006/main" count="38">
  <si>
    <t>序号</t>
  </si>
  <si>
    <t>名称</t>
  </si>
  <si>
    <t>单位</t>
  </si>
  <si>
    <t>预计数量</t>
  </si>
  <si>
    <t>备注</t>
  </si>
  <si>
    <t>接收器</t>
  </si>
  <si>
    <t>台</t>
  </si>
  <si>
    <t>飞机牵引车</t>
  </si>
  <si>
    <t>传感器</t>
  </si>
  <si>
    <t>个</t>
  </si>
  <si>
    <t>外挂天线</t>
  </si>
  <si>
    <t>中继器</t>
  </si>
  <si>
    <t>摆渡车</t>
  </si>
  <si>
    <t>平台车</t>
  </si>
  <si>
    <t>服务名称</t>
  </si>
  <si>
    <t>适用轮胎尺寸/型号</t>
  </si>
  <si>
    <t>服务内容</t>
  </si>
  <si>
    <t>服务标准</t>
  </si>
  <si>
    <t>轮胎拆卸服务</t>
  </si>
  <si>
    <t>17.5-25</t>
  </si>
  <si>
    <t>条</t>
  </si>
  <si>
    <t>对设备、车辆上的轮胎使用专用工具对轮胎拆卸，胎体与轮辋的分解。</t>
  </si>
  <si>
    <t>拆卸轮胎前需对设备、车辆进行支撑，轮胎拆卸过程中不得损坏丝牙，胎体与轮辋分解后，需保留全部原轮胎上的零部件。不能出现缺失的情况。</t>
  </si>
  <si>
    <t xml:space="preserve">12R22.5 385/65R22.5  295/80R22.5   295/60R22.5  275/70R22.5           </t>
  </si>
  <si>
    <t xml:space="preserve">9.5R17.5      </t>
  </si>
  <si>
    <t>355/65R15</t>
  </si>
  <si>
    <t>250/75R12 250/60R12</t>
  </si>
  <si>
    <t>轮胎及传感器装配服务</t>
  </si>
  <si>
    <t>对设备、车辆使用轮胎装配前先检查胎内有无污渍、水渍、灰尘、扎伤、漏气、轮辋挡圈有无毛刺等情况。在轮胎内部中间位置修补并用专用胶水对轮胎内部传感器进行安装，胎体与轮辋进行组装，挡圈与槽口需配合装配到位，将完成组装的轮胎装配到设备、车辆上。</t>
  </si>
  <si>
    <t>轮胎检查后应无油渍、水渍、灰尘、无扎伤、漏气轮辋挡圈无毛刺，修补后应确保轮胎完好，无漏气、无破损，不得损坏轮胎内侧气密橡胶层，安装传感器后稳固牢靠，不易脱落。轮胎装配好后无歪斜。装配到设备、车辆后应符合设备、车辆的使用要求。</t>
  </si>
  <si>
    <t xml:space="preserve">12R22.5  385/65R22.5  295/80R22.5   295/60R22.5  275/70R22.5           </t>
  </si>
  <si>
    <t>流量服务</t>
  </si>
  <si>
    <t>年</t>
  </si>
  <si>
    <t>上网产生的流量数据，用手机打开软件或进行互联网操作时，会和服务器之间交换数据。</t>
  </si>
  <si>
    <t>网络畅通</t>
  </si>
  <si>
    <t>软件服务</t>
  </si>
  <si>
    <t>对设备、车俩上已安装的胎压监控，通过计算机，通信网络等对轮胎信息进行采集、统计，分析轮胎全生命周期内的各项信息和数据，并实时监控车辆轮胎的压力、温度、行驶里程、轨迹、换位、修补与更换状态，关键报警信息可通过短信提示。</t>
  </si>
  <si>
    <t>通过此软件系统各项信息的采集、反馈，对状态的实时监控能提高车辆轮胎运行的安全性、提供专业化的轮胎库存管理和成本的全周期管控。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</si>
</sst>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abSelected="1" workbookViewId="0">
      <selection activeCell="G6" sqref="G6"/>
    </sheetView>
  </sheetViews>
  <sheetFormatPr defaultColWidth="9" defaultRowHeight="13.5" outlineLevelCol="4"/>
  <cols>
    <col min="1" max="1" width="5.875" style="7" customWidth="1"/>
    <col min="2" max="2" width="28.75" style="1" customWidth="1"/>
    <col min="3" max="3" width="7.875" style="1" customWidth="1"/>
    <col min="4" max="4" width="9" style="1"/>
    <col min="5" max="5" width="19.375" style="1" customWidth="1"/>
  </cols>
  <sheetData>
    <row r="1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36" customHeight="1" spans="1:5">
      <c r="A2" s="4">
        <v>1</v>
      </c>
      <c r="B2" s="10" t="s">
        <v>5</v>
      </c>
      <c r="C2" s="4" t="s">
        <v>6</v>
      </c>
      <c r="D2" s="11">
        <v>62</v>
      </c>
      <c r="E2" s="4" t="s">
        <v>7</v>
      </c>
    </row>
    <row r="3" ht="40" customHeight="1" spans="1:5">
      <c r="A3" s="4">
        <v>2</v>
      </c>
      <c r="B3" s="10" t="s">
        <v>8</v>
      </c>
      <c r="C3" s="4" t="s">
        <v>9</v>
      </c>
      <c r="D3" s="11">
        <f>62*4</f>
        <v>248</v>
      </c>
      <c r="E3" s="4" t="s">
        <v>7</v>
      </c>
    </row>
    <row r="4" ht="35" customHeight="1" spans="1:5">
      <c r="A4" s="4">
        <v>3</v>
      </c>
      <c r="B4" s="10" t="s">
        <v>10</v>
      </c>
      <c r="C4" s="4" t="s">
        <v>9</v>
      </c>
      <c r="D4" s="11">
        <v>62</v>
      </c>
      <c r="E4" s="4" t="s">
        <v>7</v>
      </c>
    </row>
    <row r="5" ht="35" customHeight="1" spans="1:5">
      <c r="A5" s="4">
        <v>4</v>
      </c>
      <c r="B5" s="10" t="s">
        <v>11</v>
      </c>
      <c r="C5" s="4" t="s">
        <v>9</v>
      </c>
      <c r="D5" s="11">
        <v>62</v>
      </c>
      <c r="E5" s="4" t="s">
        <v>7</v>
      </c>
    </row>
    <row r="6" ht="35" customHeight="1" spans="1:5">
      <c r="A6" s="4">
        <v>5</v>
      </c>
      <c r="B6" s="10" t="s">
        <v>5</v>
      </c>
      <c r="C6" s="4" t="s">
        <v>6</v>
      </c>
      <c r="D6" s="11">
        <v>81</v>
      </c>
      <c r="E6" s="4" t="s">
        <v>12</v>
      </c>
    </row>
    <row r="7" ht="35" customHeight="1" spans="1:5">
      <c r="A7" s="4">
        <v>6</v>
      </c>
      <c r="B7" s="10" t="s">
        <v>8</v>
      </c>
      <c r="C7" s="4" t="s">
        <v>9</v>
      </c>
      <c r="D7" s="11">
        <f>81*6</f>
        <v>486</v>
      </c>
      <c r="E7" s="4" t="s">
        <v>12</v>
      </c>
    </row>
    <row r="8" ht="35" customHeight="1" spans="1:5">
      <c r="A8" s="4">
        <v>7</v>
      </c>
      <c r="B8" s="10" t="s">
        <v>10</v>
      </c>
      <c r="C8" s="4" t="s">
        <v>9</v>
      </c>
      <c r="D8" s="11">
        <v>81</v>
      </c>
      <c r="E8" s="4" t="s">
        <v>12</v>
      </c>
    </row>
    <row r="9" ht="35" customHeight="1" spans="1:5">
      <c r="A9" s="4">
        <v>8</v>
      </c>
      <c r="B9" s="10" t="s">
        <v>11</v>
      </c>
      <c r="C9" s="4" t="s">
        <v>9</v>
      </c>
      <c r="D9" s="11">
        <v>81</v>
      </c>
      <c r="E9" s="4" t="s">
        <v>12</v>
      </c>
    </row>
    <row r="10" ht="35" customHeight="1" spans="1:5">
      <c r="A10" s="4">
        <v>9</v>
      </c>
      <c r="B10" s="10" t="s">
        <v>5</v>
      </c>
      <c r="C10" s="4" t="s">
        <v>6</v>
      </c>
      <c r="D10" s="11">
        <v>31</v>
      </c>
      <c r="E10" s="4" t="s">
        <v>13</v>
      </c>
    </row>
    <row r="11" ht="35" customHeight="1" spans="1:5">
      <c r="A11" s="4">
        <v>10</v>
      </c>
      <c r="B11" s="10" t="s">
        <v>8</v>
      </c>
      <c r="C11" s="4" t="s">
        <v>9</v>
      </c>
      <c r="D11" s="11">
        <f>31*2</f>
        <v>62</v>
      </c>
      <c r="E11" s="4" t="s">
        <v>13</v>
      </c>
    </row>
    <row r="12" ht="35" customHeight="1" spans="1:5">
      <c r="A12" s="4">
        <v>11</v>
      </c>
      <c r="B12" s="10" t="s">
        <v>10</v>
      </c>
      <c r="C12" s="4" t="s">
        <v>9</v>
      </c>
      <c r="D12" s="11">
        <v>31</v>
      </c>
      <c r="E12" s="4" t="s">
        <v>13</v>
      </c>
    </row>
    <row r="13" ht="35" customHeight="1" spans="1:5">
      <c r="A13" s="4">
        <v>12</v>
      </c>
      <c r="B13" s="10" t="s">
        <v>11</v>
      </c>
      <c r="C13" s="4" t="s">
        <v>9</v>
      </c>
      <c r="D13" s="11">
        <v>31</v>
      </c>
      <c r="E13" s="4" t="s">
        <v>13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"/>
  <sheetViews>
    <sheetView workbookViewId="0">
      <selection activeCell="N4" sqref="N4"/>
    </sheetView>
  </sheetViews>
  <sheetFormatPr defaultColWidth="9" defaultRowHeight="13.5" outlineLevelCol="6"/>
  <cols>
    <col min="1" max="1" width="5.25" customWidth="1"/>
    <col min="2" max="2" width="22.125" customWidth="1"/>
    <col min="3" max="3" width="15.25" customWidth="1"/>
    <col min="4" max="4" width="4.375" customWidth="1"/>
    <col min="5" max="5" width="9" style="1"/>
    <col min="6" max="6" width="42.5" customWidth="1"/>
    <col min="7" max="7" width="40.5" customWidth="1"/>
  </cols>
  <sheetData>
    <row r="1" ht="30" customHeight="1" spans="1:7">
      <c r="A1" t="s">
        <v>0</v>
      </c>
      <c r="B1" s="2" t="s">
        <v>14</v>
      </c>
      <c r="C1" s="3" t="s">
        <v>15</v>
      </c>
      <c r="D1" s="2" t="s">
        <v>2</v>
      </c>
      <c r="E1" s="4" t="s">
        <v>3</v>
      </c>
      <c r="F1" s="2" t="s">
        <v>16</v>
      </c>
      <c r="G1" s="2" t="s">
        <v>17</v>
      </c>
    </row>
    <row r="2" ht="39" customHeight="1" spans="1:7">
      <c r="A2" s="2">
        <v>1</v>
      </c>
      <c r="B2" s="5" t="s">
        <v>18</v>
      </c>
      <c r="C2" s="2" t="s">
        <v>19</v>
      </c>
      <c r="D2" s="2" t="s">
        <v>20</v>
      </c>
      <c r="E2" s="4">
        <v>62</v>
      </c>
      <c r="F2" s="6" t="s">
        <v>21</v>
      </c>
      <c r="G2" s="6" t="s">
        <v>22</v>
      </c>
    </row>
    <row r="3" ht="102" customHeight="1" spans="1:7">
      <c r="A3" s="2">
        <v>2</v>
      </c>
      <c r="B3" s="5" t="s">
        <v>18</v>
      </c>
      <c r="C3" s="3" t="s">
        <v>23</v>
      </c>
      <c r="D3" s="2" t="s">
        <v>20</v>
      </c>
      <c r="E3" s="4">
        <v>486</v>
      </c>
      <c r="F3" s="6" t="s">
        <v>21</v>
      </c>
      <c r="G3" s="6" t="s">
        <v>22</v>
      </c>
    </row>
    <row r="4" ht="60" customHeight="1" spans="1:7">
      <c r="A4" s="2">
        <v>3</v>
      </c>
      <c r="B4" s="5" t="s">
        <v>18</v>
      </c>
      <c r="C4" s="3" t="s">
        <v>24</v>
      </c>
      <c r="D4" s="2" t="s">
        <v>20</v>
      </c>
      <c r="E4" s="4">
        <v>50</v>
      </c>
      <c r="F4" s="6" t="s">
        <v>21</v>
      </c>
      <c r="G4" s="6" t="s">
        <v>22</v>
      </c>
    </row>
    <row r="5" ht="60" customHeight="1" spans="1:7">
      <c r="A5" s="2">
        <v>4</v>
      </c>
      <c r="B5" s="5" t="s">
        <v>18</v>
      </c>
      <c r="C5" s="2" t="s">
        <v>25</v>
      </c>
      <c r="D5" s="2" t="s">
        <v>20</v>
      </c>
      <c r="E5" s="4">
        <v>46</v>
      </c>
      <c r="F5" s="6" t="s">
        <v>21</v>
      </c>
      <c r="G5" s="6" t="s">
        <v>22</v>
      </c>
    </row>
    <row r="6" ht="78" customHeight="1" spans="1:7">
      <c r="A6" s="2">
        <v>5</v>
      </c>
      <c r="B6" s="5" t="s">
        <v>18</v>
      </c>
      <c r="C6" s="3" t="s">
        <v>26</v>
      </c>
      <c r="D6" s="2" t="s">
        <v>20</v>
      </c>
      <c r="E6" s="4">
        <v>88</v>
      </c>
      <c r="F6" s="6" t="s">
        <v>21</v>
      </c>
      <c r="G6" s="6" t="s">
        <v>22</v>
      </c>
    </row>
    <row r="7" ht="63" customHeight="1" spans="1:7">
      <c r="A7" s="2">
        <v>6</v>
      </c>
      <c r="B7" s="5" t="s">
        <v>27</v>
      </c>
      <c r="C7" s="2" t="s">
        <v>19</v>
      </c>
      <c r="D7" s="2" t="s">
        <v>20</v>
      </c>
      <c r="E7" s="4">
        <v>62</v>
      </c>
      <c r="F7" s="6" t="s">
        <v>28</v>
      </c>
      <c r="G7" s="6" t="s">
        <v>29</v>
      </c>
    </row>
    <row r="8" ht="93" customHeight="1" spans="1:7">
      <c r="A8" s="2">
        <v>7</v>
      </c>
      <c r="B8" s="5" t="s">
        <v>27</v>
      </c>
      <c r="C8" s="3" t="s">
        <v>30</v>
      </c>
      <c r="D8" s="2" t="s">
        <v>20</v>
      </c>
      <c r="E8" s="4">
        <v>486</v>
      </c>
      <c r="F8" s="6" t="s">
        <v>28</v>
      </c>
      <c r="G8" s="6" t="s">
        <v>29</v>
      </c>
    </row>
    <row r="9" ht="93" customHeight="1" spans="1:7">
      <c r="A9" s="2">
        <v>8</v>
      </c>
      <c r="B9" s="5" t="s">
        <v>27</v>
      </c>
      <c r="C9" s="3" t="s">
        <v>24</v>
      </c>
      <c r="D9" s="2" t="s">
        <v>20</v>
      </c>
      <c r="E9" s="4">
        <v>50</v>
      </c>
      <c r="F9" s="6" t="s">
        <v>28</v>
      </c>
      <c r="G9" s="6" t="s">
        <v>29</v>
      </c>
    </row>
    <row r="10" ht="93" customHeight="1" spans="1:7">
      <c r="A10" s="2">
        <v>9</v>
      </c>
      <c r="B10" s="5" t="s">
        <v>27</v>
      </c>
      <c r="C10" s="2" t="s">
        <v>25</v>
      </c>
      <c r="D10" s="2" t="s">
        <v>20</v>
      </c>
      <c r="E10" s="4">
        <v>46</v>
      </c>
      <c r="F10" s="6" t="s">
        <v>28</v>
      </c>
      <c r="G10" s="6" t="s">
        <v>29</v>
      </c>
    </row>
    <row r="11" ht="93" customHeight="1" spans="1:7">
      <c r="A11" s="2">
        <v>10</v>
      </c>
      <c r="B11" s="5" t="s">
        <v>27</v>
      </c>
      <c r="C11" s="3" t="s">
        <v>26</v>
      </c>
      <c r="D11" s="2" t="s">
        <v>20</v>
      </c>
      <c r="E11" s="4">
        <v>88</v>
      </c>
      <c r="F11" s="6" t="s">
        <v>28</v>
      </c>
      <c r="G11" s="6" t="s">
        <v>29</v>
      </c>
    </row>
    <row r="12" ht="37" customHeight="1" spans="1:7">
      <c r="A12" s="2">
        <v>11</v>
      </c>
      <c r="B12" s="5" t="s">
        <v>31</v>
      </c>
      <c r="C12" s="2"/>
      <c r="D12" s="2" t="s">
        <v>32</v>
      </c>
      <c r="E12" s="4">
        <v>796</v>
      </c>
      <c r="F12" s="7" t="s">
        <v>33</v>
      </c>
      <c r="G12" s="8" t="s">
        <v>34</v>
      </c>
    </row>
    <row r="13" ht="84" customHeight="1" spans="1:7">
      <c r="A13" s="2">
        <v>12</v>
      </c>
      <c r="B13" s="5" t="s">
        <v>35</v>
      </c>
      <c r="C13" s="2"/>
      <c r="D13" s="2" t="s">
        <v>32</v>
      </c>
      <c r="E13" s="4">
        <v>1</v>
      </c>
      <c r="F13" s="9" t="s">
        <v>36</v>
      </c>
      <c r="G13" s="6" t="s">
        <v>37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配件</vt:lpstr>
      <vt:lpstr>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李昱欣</dc:creator>
  <cp:lastModifiedBy>Administrator</cp:lastModifiedBy>
  <dcterms:created xsi:type="dcterms:W3CDTF">2021-02-24T05:47:00Z</dcterms:created>
  <dcterms:modified xsi:type="dcterms:W3CDTF">2021-07-01T04:59:00Z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